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9045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32" i="1" l="1"/>
  <c r="G31" i="1"/>
  <c r="G30" i="1"/>
  <c r="G29" i="1"/>
  <c r="G28" i="1"/>
  <c r="G27" i="1"/>
  <c r="G26" i="1"/>
  <c r="G41" i="1" l="1"/>
  <c r="G42" i="1" s="1"/>
  <c r="G43" i="1" s="1"/>
</calcChain>
</file>

<file path=xl/sharedStrings.xml><?xml version="1.0" encoding="utf-8"?>
<sst xmlns="http://schemas.openxmlformats.org/spreadsheetml/2006/main" count="44" uniqueCount="41">
  <si>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</si>
  <si>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</si>
  <si>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</si>
  <si>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</si>
  <si>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</si>
  <si>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</si>
  <si>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</si>
  <si>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</si>
  <si>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</si>
  <si>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</si>
  <si>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</si>
  <si>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</si>
  <si>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</si>
  <si>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</si>
  <si>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</si>
  <si>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</si>
  <si>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</si>
  <si>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</si>
  <si>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</si>
  <si>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</si>
  <si>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</si>
  <si>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</si>
  <si>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</si>
  <si>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</si>
  <si>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</si>
  <si>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</si>
  <si>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</si>
  <si>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</si>
  <si>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</si>
  <si>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</si>
  <si>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</si>
  <si>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</si>
  <si>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</si>
  <si>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</si>
  <si>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</si>
  <si>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>BIATICOS</t>
  </si>
  <si>
    <t xml:space="preserve">SERVICIO PREVENTIVO 250 HRS CLARCK GUASAVE </t>
  </si>
  <si>
    <t xml:space="preserve">        FECHA: 22/06/2021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</si>
  <si>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1004</t>
    </r>
  </si>
  <si>
    <t>CORREJIR FUGA DE ACEITE DE TRASMISION Y COPLRS ORING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</si>
  <si>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CLARCK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</si>
</sst>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43" fontId="9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43" fontId="9" fillId="0" borderId="17" xfId="1" applyFont="1" applyBorder="1"/>
    <xf numFmtId="0" fontId="0" fillId="0" borderId="14" xfId="0" applyBorder="1"/>
    <xf numFmtId="43" fontId="9" fillId="0" borderId="19" xfId="1" applyFont="1" applyBorder="1"/>
    <xf numFmtId="0" fontId="0" fillId="0" borderId="22" xfId="0" applyBorder="1"/>
    <xf numFmtId="0" fontId="0" fillId="0" borderId="23" xfId="0" applyBorder="1"/>
    <xf numFmtId="0" fontId="13" fillId="0" borderId="22" xfId="0" applyFont="1" applyBorder="1"/>
    <xf numFmtId="43" fontId="14" fillId="0" borderId="23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6" xfId="0" applyFont="1" applyBorder="1"/>
    <xf numFmtId="0" fontId="18" fillId="0" borderId="7" xfId="0" applyFont="1" applyBorder="1"/>
    <xf numFmtId="0" fontId="18" fillId="0" borderId="24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0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5" xfId="0" applyBorder="1"/>
    <xf numFmtId="0" fontId="4" fillId="0" borderId="21" xfId="0" applyFont="1" applyBorder="1" applyAlignment="1"/>
    <xf numFmtId="0" fontId="11" fillId="0" borderId="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17" fillId="0" borderId="1" xfId="0" applyFont="1" applyBorder="1"/>
    <xf numFmtId="43" fontId="9" fillId="0" borderId="33" xfId="1" applyFont="1" applyBorder="1"/>
    <xf numFmtId="0" fontId="17" fillId="0" borderId="3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6" fillId="0" borderId="34" xfId="0" applyFont="1" applyBorder="1"/>
    <xf numFmtId="0" fontId="18" fillId="0" borderId="30" xfId="0" applyFont="1" applyBorder="1"/>
    <xf numFmtId="0" fontId="4" fillId="0" borderId="30" xfId="0" applyFont="1" applyBorder="1"/>
    <xf numFmtId="0" fontId="18" fillId="0" borderId="31" xfId="0" applyFont="1" applyBorder="1"/>
    <xf numFmtId="0" fontId="0" fillId="0" borderId="7" xfId="0" applyBorder="1" applyAlignment="1">
      <alignment vertical="center"/>
    </xf>
    <xf numFmtId="0" fontId="0" fillId="0" borderId="10" xfId="0" applyBorder="1"/>
    <xf numFmtId="43" fontId="2" fillId="0" borderId="20" xfId="1" applyFont="1" applyBorder="1"/>
    <xf numFmtId="0" fontId="16" fillId="0" borderId="29" xfId="0" applyFont="1" applyBorder="1" applyAlignment="1">
      <alignment horizontal="left"/>
    </xf>
    <xf numFmtId="43" fontId="9" fillId="0" borderId="21" xfId="1" applyFont="1" applyBorder="1"/>
    <xf numFmtId="43" fontId="14" fillId="0" borderId="24" xfId="1" applyFont="1" applyBorder="1" applyAlignment="1">
      <alignment horizontal="center"/>
    </xf>
    <xf numFmtId="0" fontId="21" fillId="0" borderId="9" xfId="0" applyFont="1" applyBorder="1"/>
    <xf numFmtId="0" fontId="21" fillId="0" borderId="29" xfId="0" applyFont="1" applyBorder="1"/>
    <xf numFmtId="0" fontId="15" fillId="0" borderId="9" xfId="0" applyFont="1" applyBorder="1"/>
    <xf numFmtId="0" fontId="21" fillId="0" borderId="37" xfId="0" applyFont="1" applyBorder="1"/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/>
    <xf numFmtId="0" fontId="4" fillId="0" borderId="3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9" fillId="0" borderId="1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1" applyFont="1" applyBorder="1"/>
    <xf numFmtId="43" fontId="9" fillId="0" borderId="16" xfId="1" applyFont="1" applyBorder="1"/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/>
    <xf numFmtId="0" fontId="23" fillId="0" borderId="7" xfId="0" applyFont="1" applyBorder="1"/>
    <xf numFmtId="0" fontId="24" fillId="0" borderId="1" xfId="0" applyFont="1" applyBorder="1"/>
    <xf numFmtId="0" fontId="16" fillId="0" borderId="30" xfId="0" applyFont="1" applyBorder="1" applyAlignment="1">
      <alignment horizontal="left"/>
    </xf>
    <xf numFmtId="43" fontId="9" fillId="0" borderId="36" xfId="1" applyFont="1" applyBorder="1"/>
    <xf numFmtId="0" fontId="21" fillId="0" borderId="36" xfId="0" applyFont="1" applyBorder="1"/>
    <xf numFmtId="0" fontId="21" fillId="0" borderId="44" xfId="0" applyFont="1" applyBorder="1"/>
    <xf numFmtId="0" fontId="4" fillId="0" borderId="45" xfId="0" applyFont="1" applyBorder="1"/>
    <xf numFmtId="0" fontId="4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6" xfId="0" applyFont="1" applyBorder="1"/>
    <xf numFmtId="43" fontId="2" fillId="0" borderId="17" xfId="1" applyFont="1" applyBorder="1"/>
    <xf numFmtId="0" fontId="25" fillId="0" borderId="9" xfId="0" applyFont="1" applyBorder="1"/>
    <xf numFmtId="0" fontId="25" fillId="0" borderId="29" xfId="0" applyFont="1" applyBorder="1"/>
    <xf numFmtId="0" fontId="26" fillId="0" borderId="9" xfId="0" applyFont="1" applyBorder="1"/>
    <xf numFmtId="0" fontId="25" fillId="0" borderId="11" xfId="0" applyFont="1" applyBorder="1"/>
    <xf numFmtId="0" fontId="4" fillId="0" borderId="3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wrapText="1"/>
    </xf>
    <xf numFmtId="0" fontId="4" fillId="0" borderId="36" xfId="0" applyFont="1" applyBorder="1" applyAlignment="1">
      <alignment horizontal="center" wrapText="1"/>
    </xf>
    <xf numFmtId="43" fontId="2" fillId="0" borderId="20" xfId="1" applyFont="1" applyBorder="1" applyAlignment="1">
      <alignment wrapText="1"/>
    </xf>
    <xf numFmtId="43" fontId="2" fillId="0" borderId="17" xfId="1" applyFont="1" applyBorder="1" applyAlignment="1">
      <alignment wrapText="1"/>
    </xf>
    <xf numFmtId="0" fontId="0" fillId="0" borderId="0" xfId="0" applyAlignment="1">
      <alignment wrapText="1"/>
    </xf>
    <xf numFmtId="0" fontId="4" fillId="0" borderId="9" xfId="0" applyFont="1" applyBorder="1" applyAlignment="1">
      <alignment horizontal="center" wrapText="1"/>
    </xf>
    <xf numFmtId="43" fontId="2" fillId="0" borderId="9" xfId="1" applyFont="1" applyBorder="1" applyAlignment="1">
      <alignment wrapText="1"/>
    </xf>
    <xf numFmtId="0" fontId="9" fillId="0" borderId="38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43" fontId="9" fillId="0" borderId="46" xfId="1" applyFont="1" applyBorder="1" applyAlignment="1">
      <alignment wrapText="1"/>
    </xf>
    <xf numFmtId="0" fontId="9" fillId="0" borderId="27" xfId="0" applyFont="1" applyBorder="1" applyAlignment="1">
      <alignment horizontal="center" wrapText="1"/>
    </xf>
    <xf numFmtId="0" fontId="9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wrapText="1"/>
    </xf>
    <xf numFmtId="0" fontId="16" fillId="0" borderId="30" xfId="0" applyFont="1" applyBorder="1" applyAlignment="1">
      <alignment horizontal="left" wrapText="1"/>
    </xf>
    <xf numFmtId="43" fontId="9" fillId="0" borderId="9" xfId="1" applyFont="1" applyBorder="1" applyAlignment="1">
      <alignment wrapText="1"/>
    </xf>
    <xf numFmtId="43" fontId="9" fillId="0" borderId="17" xfId="1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548877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G43"/>
  <sheetViews>
    <sheetView tabSelected="1" topLeftCell="A17" workbookViewId="0">
      <selection activeCell="I23" sqref="I23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9.5703125" customWidth="1"/>
  </cols>
  <sheetData>
    <row r="1" spans="2:7" ht="15.75" thickBot="1"/>
    <row r="2" spans="2:7" ht="57.75" customHeight="1">
      <c r="B2" s="88" t="s">
        <v>0</v>
      </c>
      <c r="C2" s="89"/>
      <c r="D2" s="89"/>
      <c r="E2" s="89"/>
      <c r="F2" s="89"/>
      <c r="G2" s="90"/>
    </row>
    <row r="3" spans="2:7" hidden="1">
      <c r="B3" s="26"/>
      <c r="C3" s="24"/>
      <c r="D3" s="24"/>
      <c r="E3" s="24"/>
      <c r="F3" s="24"/>
      <c r="G3" s="27"/>
    </row>
    <row r="4" spans="2:7" ht="18">
      <c r="B4" s="91" t="s">
        <v>1</v>
      </c>
      <c r="C4" s="92"/>
      <c r="D4" s="92"/>
      <c r="E4" s="92"/>
      <c r="F4" s="92"/>
      <c r="G4" s="93"/>
    </row>
    <row r="5" spans="2:7" ht="15.75">
      <c r="B5" s="94" t="s">
        <v>2</v>
      </c>
      <c r="C5" s="95"/>
      <c r="D5" s="95"/>
      <c r="E5" s="95"/>
      <c r="F5" s="95"/>
      <c r="G5" s="96"/>
    </row>
    <row r="6" spans="2:7" ht="15.75">
      <c r="B6" s="97" t="s">
        <v>19</v>
      </c>
      <c r="C6" s="98"/>
      <c r="D6" s="98"/>
      <c r="E6" s="98"/>
      <c r="F6" s="98"/>
      <c r="G6" s="99"/>
    </row>
    <row r="7" spans="2:7">
      <c r="B7" s="100" t="s">
        <v>3</v>
      </c>
      <c r="C7" s="101"/>
      <c r="D7" s="101"/>
      <c r="E7" s="101"/>
      <c r="F7" s="101"/>
      <c r="G7" s="102"/>
    </row>
    <row r="8" spans="2:7">
      <c r="B8" s="13"/>
      <c r="C8" s="3"/>
      <c r="D8" s="3"/>
      <c r="E8" s="3"/>
      <c r="F8" s="3"/>
      <c r="G8" s="14"/>
    </row>
    <row r="9" spans="2:7" ht="18.75">
      <c r="B9" s="28" t="s">
        <v>37</v>
      </c>
      <c r="C9" s="25"/>
      <c r="D9" s="41"/>
      <c r="E9" s="42"/>
      <c r="F9" s="69" t="s">
        <v>38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76" t="s">
        <v>21</v>
      </c>
      <c r="C17" s="77" t="s">
        <v>22</v>
      </c>
      <c r="D17" s="86" t="s">
        <v>8</v>
      </c>
      <c r="E17" s="87"/>
      <c r="F17" s="78" t="s">
        <v>9</v>
      </c>
      <c r="G17" s="75" t="s">
        <v>20</v>
      </c>
    </row>
    <row r="18" spans="2:7">
      <c r="B18" s="54">
        <v>1</v>
      </c>
      <c r="C18" s="67" t="s">
        <v>27</v>
      </c>
      <c r="D18" s="68"/>
      <c r="E18" s="68" t="s">
        <v>36</v>
      </c>
      <c r="F18" s="84">
        <v>1600</v>
      </c>
      <c r="G18" s="79">
        <f t="shared" ref="G18:G32" si="0">F18*B18</f>
        <v>1600</v>
      </c>
    </row>
    <row r="19" spans="2:7">
      <c r="B19" s="55"/>
      <c r="C19" s="59"/>
      <c r="D19" s="60"/>
      <c r="E19" s="60" t="s">
        <v>28</v>
      </c>
      <c r="F19" s="85"/>
      <c r="G19" s="79">
        <f t="shared" si="0"/>
        <v>0</v>
      </c>
    </row>
    <row r="20" spans="2:7">
      <c r="B20" s="5"/>
      <c r="C20" s="56"/>
      <c r="D20" s="57"/>
      <c r="E20" s="57" t="s">
        <v>29</v>
      </c>
      <c r="F20" s="58"/>
      <c r="G20" s="79">
        <f t="shared" si="0"/>
        <v>0</v>
      </c>
    </row>
    <row r="21" spans="2:7">
      <c r="B21" s="55"/>
      <c r="C21" s="51"/>
      <c r="D21" s="52"/>
      <c r="E21" s="52" t="s">
        <v>30</v>
      </c>
      <c r="F21" s="53"/>
      <c r="G21" s="79">
        <f t="shared" si="0"/>
        <v>0</v>
      </c>
    </row>
    <row r="22" spans="2:7">
      <c r="B22" s="55"/>
      <c r="C22" s="51"/>
      <c r="D22" s="52"/>
      <c r="E22" s="52" t="s">
        <v>31</v>
      </c>
      <c r="F22" s="53"/>
      <c r="G22" s="79">
        <f t="shared" si="0"/>
        <v>0</v>
      </c>
    </row>
    <row r="23" spans="2:7">
      <c r="B23" s="55"/>
      <c r="C23" s="51"/>
      <c r="D23" s="52"/>
      <c r="E23" s="52" t="s">
        <v>32</v>
      </c>
      <c r="F23" s="53"/>
      <c r="G23" s="79">
        <f t="shared" si="0"/>
        <v>0</v>
      </c>
    </row>
    <row r="24" spans="2:7">
      <c r="B24" s="55"/>
      <c r="C24" s="51"/>
      <c r="D24" s="52"/>
      <c r="E24" s="52" t="s">
        <v>33</v>
      </c>
      <c r="F24" s="53"/>
      <c r="G24" s="79">
        <f t="shared" si="0"/>
        <v>0</v>
      </c>
    </row>
    <row r="25" spans="2:7">
      <c r="B25" s="55"/>
      <c r="C25" s="51"/>
      <c r="D25" s="52"/>
      <c r="E25" s="52" t="s">
        <v>34</v>
      </c>
      <c r="F25" s="53"/>
      <c r="G25" s="79">
        <f t="shared" si="0"/>
        <v>0</v>
      </c>
    </row>
    <row r="26" spans="2:7">
      <c r="B26" s="55">
        <v>1</v>
      </c>
      <c r="C26" s="51" t="s">
        <v>27</v>
      </c>
      <c r="D26" s="52"/>
      <c r="E26" s="53" t="s">
        <v>35</v>
      </c>
      <c r="F26" s="43">
        <v>900</v>
      </c>
      <c r="G26" s="79">
        <f t="shared" si="0"/>
        <v>900</v>
      </c>
    </row>
    <row r="27" spans="2:7">
      <c r="B27" s="55">
        <v>1</v>
      </c>
      <c r="C27" s="51" t="s">
        <v>27</v>
      </c>
      <c r="D27" s="52"/>
      <c r="E27" s="53" t="s">
        <v>39</v>
      </c>
      <c r="F27" s="43">
        <v>850</v>
      </c>
      <c r="G27" s="79">
        <f t="shared" si="0"/>
        <v>850</v>
      </c>
    </row>
    <row r="28" spans="2:7" s="109" customFormat="1">
      <c r="B28" s="103"/>
      <c r="C28" s="104"/>
      <c r="D28" s="105"/>
      <c r="E28" s="106"/>
      <c r="F28" s="107"/>
      <c r="G28" s="108">
        <f t="shared" si="0"/>
        <v>0</v>
      </c>
    </row>
    <row r="29" spans="2:7" s="109" customFormat="1">
      <c r="B29" s="103"/>
      <c r="C29" s="104"/>
      <c r="D29" s="105"/>
      <c r="E29" s="106"/>
      <c r="F29" s="107"/>
      <c r="G29" s="108">
        <f t="shared" si="0"/>
        <v>0</v>
      </c>
    </row>
    <row r="30" spans="2:7" s="109" customFormat="1">
      <c r="B30" s="103"/>
      <c r="C30" s="104"/>
      <c r="D30" s="105"/>
      <c r="E30" s="106"/>
      <c r="F30" s="107"/>
      <c r="G30" s="108">
        <f t="shared" si="0"/>
        <v>0</v>
      </c>
    </row>
    <row r="31" spans="2:7" s="109" customFormat="1">
      <c r="B31" s="103"/>
      <c r="C31" s="104"/>
      <c r="D31" s="105"/>
      <c r="E31" s="110"/>
      <c r="F31" s="111"/>
      <c r="G31" s="108">
        <f t="shared" si="0"/>
        <v>0</v>
      </c>
    </row>
    <row r="32" spans="2:7" s="109" customFormat="1">
      <c r="B32" s="112"/>
      <c r="C32" s="113"/>
      <c r="D32" s="114"/>
      <c r="E32" s="115"/>
      <c r="F32" s="116"/>
      <c r="G32" s="108">
        <f t="shared" si="0"/>
        <v>0</v>
      </c>
    </row>
    <row r="33" spans="2:7" s="109" customFormat="1">
      <c r="B33" s="117"/>
      <c r="C33" s="118"/>
      <c r="D33" s="119"/>
      <c r="E33" s="120"/>
      <c r="F33" s="121"/>
      <c r="G33" s="122"/>
    </row>
    <row r="34" spans="2:7">
      <c r="B34" s="29"/>
      <c r="C34" s="30"/>
      <c r="D34" s="47" t="s">
        <v>18</v>
      </c>
      <c r="E34" s="80" t="s">
        <v>40</v>
      </c>
      <c r="F34" s="73"/>
      <c r="G34" s="45"/>
    </row>
    <row r="35" spans="2:7">
      <c r="B35" s="29"/>
      <c r="C35" s="30"/>
      <c r="D35" s="48" t="s">
        <v>16</v>
      </c>
      <c r="E35" s="81" t="s">
        <v>23</v>
      </c>
      <c r="F35" s="74"/>
      <c r="G35" s="45"/>
    </row>
    <row r="36" spans="2:7">
      <c r="B36" s="29"/>
      <c r="C36" s="30"/>
      <c r="D36" s="49" t="s">
        <v>10</v>
      </c>
      <c r="E36" s="82" t="s">
        <v>10</v>
      </c>
      <c r="F36" s="73"/>
      <c r="G36" s="45"/>
    </row>
    <row r="37" spans="2:7">
      <c r="B37" s="29"/>
      <c r="C37" s="30"/>
      <c r="D37" s="50" t="s">
        <v>17</v>
      </c>
      <c r="E37" s="83" t="s">
        <v>24</v>
      </c>
      <c r="F37" s="50"/>
      <c r="G37" s="45"/>
    </row>
    <row r="38" spans="2:7">
      <c r="B38" s="29"/>
      <c r="C38" s="30"/>
      <c r="D38" s="44"/>
      <c r="E38" s="71"/>
      <c r="F38" s="72"/>
      <c r="G38" s="45"/>
    </row>
    <row r="39" spans="2:7">
      <c r="B39" s="29"/>
      <c r="C39" s="30"/>
      <c r="D39" s="44"/>
      <c r="E39" s="31"/>
      <c r="F39" s="6"/>
      <c r="G39" s="45"/>
    </row>
    <row r="40" spans="2:7" ht="15.75" thickBot="1">
      <c r="B40" s="61"/>
      <c r="C40" s="62"/>
      <c r="D40" s="63"/>
      <c r="E40" s="64"/>
      <c r="F40" s="65"/>
      <c r="G40" s="66"/>
    </row>
    <row r="41" spans="2:7" ht="15.75" thickBot="1">
      <c r="B41" s="32" t="s">
        <v>11</v>
      </c>
      <c r="C41" s="9"/>
      <c r="D41" s="9"/>
      <c r="E41" s="1"/>
      <c r="F41" s="34" t="s">
        <v>12</v>
      </c>
      <c r="G41" s="33">
        <f>SUM(G18:G40)</f>
        <v>3350</v>
      </c>
    </row>
    <row r="42" spans="2:7" ht="15.75" thickBot="1">
      <c r="B42" s="70" t="s">
        <v>13</v>
      </c>
      <c r="C42" s="9"/>
      <c r="D42" s="9"/>
      <c r="E42" s="1"/>
      <c r="F42" s="35" t="s">
        <v>14</v>
      </c>
      <c r="G42" s="10">
        <f>G41*0.16</f>
        <v>536</v>
      </c>
    </row>
    <row r="43" spans="2:7" ht="15.75" thickBot="1">
      <c r="B43" s="11"/>
      <c r="C43" s="7"/>
      <c r="D43" s="7"/>
      <c r="E43" s="8"/>
      <c r="F43" s="36" t="s">
        <v>15</v>
      </c>
      <c r="G43" s="12">
        <f>G41+G42</f>
        <v>3886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2021-07-02T23:54:35Z</cp:lastPrinted>
  <dcterms:created xsi:type="dcterms:W3CDTF">2018-01-10T02:11:27Z</dcterms:created>
  <dcterms:modified xsi:type="dcterms:W3CDTF">2021-07-02T23:59:45Z</dcterms:modified>
</cp:coreProperties>
</file>