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1"/>
  <workbookPr showInkAnnotation="0" defaultThemeVersion="124226"/>
  <xr:revisionPtr revIDLastSave="0" documentId="8_{966D0BB5-91DE-BA45-8A24-F5DD1D1201F6}" xr6:coauthVersionLast="47" xr6:coauthVersionMax="47" xr10:uidLastSave="{00000000-0000-0000-0000-000000000000}"/>
  <bookViews>
    <workbookView xWindow="2115" yWindow="135" windowWidth="12120" windowHeight="8640" xr2:uid="{00000000-000D-0000-FFFF-FFFF00000000}"/>
  </bookViews>
  <sheets>
    <sheet name="Factura simple" sheetId="1" r:id="rId1"/>
    <sheet name="Hoja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/>
  <c r="E26" i="1"/>
  <c r="E27" i="1"/>
  <c r="E30" i="1"/>
  <c r="E28" i="1"/>
  <c r="E29" i="1"/>
  <c r="E31" i="1"/>
  <c r="E5" i="1"/>
  <c r="E32" i="1"/>
  <c r="E33" i="1"/>
  <c r="E34" i="1"/>
</calcChain>
</file>

<file path=xl/sharedStrings.xml><?xml version="1.0" encoding="utf-8"?>
<sst xmlns="http://schemas.openxmlformats.org/spreadsheetml/2006/main" count="30" uniqueCount="22">
  <si>
    <t>FECHA:</t>
  </si>
  <si>
    <t xml:space="preserve">COSTO 
MANO DE OBRA </t>
  </si>
  <si>
    <t>TOTAL</t>
  </si>
  <si>
    <t>Subtotal</t>
  </si>
  <si>
    <t>16  %     I.V.A.</t>
  </si>
  <si>
    <t>Total</t>
  </si>
  <si>
    <t xml:space="preserve">MONTACARGAS </t>
  </si>
  <si>
    <t>CANTIDAD</t>
  </si>
  <si>
    <t>REFACCIONES</t>
  </si>
  <si>
    <t>M.N</t>
  </si>
  <si>
    <t xml:space="preserve">COSTO DE 
REFACCIONES </t>
  </si>
  <si>
    <t xml:space="preserve">Servicios a vaporizador </t>
  </si>
  <si>
    <t>Servicios a carburador</t>
  </si>
  <si>
    <t xml:space="preserve">Servicios montacargas </t>
  </si>
  <si>
    <t xml:space="preserve">Piston de dirección kit </t>
  </si>
  <si>
    <t xml:space="preserve">1 cubeta aceite hidratante </t>
  </si>
  <si>
    <t>Filtro de aire</t>
  </si>
  <si>
    <t xml:space="preserve">Opciónal </t>
  </si>
  <si>
    <t>Opcional</t>
  </si>
  <si>
    <t xml:space="preserve">Servicio a transmisión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</si>
</sst>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2"/>
      <name val="Arial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65" fontId="6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5" fontId="6" fillId="0" borderId="2" xfId="0" applyNumberFormat="1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6" fillId="0" borderId="6" xfId="0" applyNumberFormat="1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vertical="center" wrapText="1"/>
    </xf>
    <xf numFmtId="165" fontId="6" fillId="0" borderId="8" xfId="0" applyNumberFormat="1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0" fillId="0" borderId="11" xfId="0" applyBorder="1" applyAlignment="1">
      <alignment vertical="center"/>
    </xf>
    <xf numFmtId="0" fontId="7" fillId="0" borderId="9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7" fillId="0" borderId="10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165" fontId="6" fillId="0" borderId="13" xfId="0" applyNumberFormat="1" applyFont="1" applyFill="1" applyBorder="1" applyAlignment="1">
      <alignment vertical="center"/>
    </xf>
    <xf numFmtId="165" fontId="6" fillId="0" borderId="14" xfId="0" applyNumberFormat="1" applyFont="1" applyFill="1" applyBorder="1" applyAlignment="1">
      <alignment vertical="center"/>
    </xf>
    <xf numFmtId="165" fontId="6" fillId="0" borderId="15" xfId="0" applyNumberFormat="1" applyFont="1" applyFill="1" applyBorder="1" applyAlignment="1">
      <alignment vertical="center"/>
    </xf>
    <xf numFmtId="165" fontId="6" fillId="0" borderId="16" xfId="0" applyNumberFormat="1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vertical="center"/>
    </xf>
    <xf numFmtId="0" fontId="1" fillId="0" borderId="17" xfId="0" applyFont="1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/>
    <xf numFmtId="0" fontId="6" fillId="3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/>
    </xf>
    <xf numFmtId="165" fontId="6" fillId="3" borderId="13" xfId="0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vertical="center" wrapText="1"/>
    </xf>
    <xf numFmtId="165" fontId="6" fillId="3" borderId="8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7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841376</xdr:colOff>
      <xdr:row>1</xdr:row>
      <xdr:rowOff>65627</xdr:rowOff>
    </xdr:from>
    <xdr:ext cx="5064124" cy="65588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63751" y="367252"/>
          <a:ext cx="5064124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3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1</xdr:col>
      <xdr:colOff>1352550</xdr:colOff>
      <xdr:row>5</xdr:row>
      <xdr:rowOff>66675</xdr:rowOff>
    </xdr:from>
    <xdr:to>
      <xdr:col>2</xdr:col>
      <xdr:colOff>364671</xdr:colOff>
      <xdr:row>6</xdr:row>
      <xdr:rowOff>152400</xdr:rowOff>
    </xdr:to>
    <xdr:sp macro="" textlink="">
      <xdr:nvSpPr>
        <xdr:cNvPr id="1172" name="3 Rectángulo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2571750" y="1000125"/>
          <a:ext cx="4191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285750</xdr:rowOff>
    </xdr:from>
    <xdr:to>
      <xdr:col>1</xdr:col>
      <xdr:colOff>2803072</xdr:colOff>
      <xdr:row>10</xdr:row>
      <xdr:rowOff>84643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0"/>
          <a:ext cx="4435929" cy="158142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2081893</xdr:colOff>
      <xdr:row>3</xdr:row>
      <xdr:rowOff>136074</xdr:rowOff>
    </xdr:from>
    <xdr:to>
      <xdr:col>1</xdr:col>
      <xdr:colOff>4993822</xdr:colOff>
      <xdr:row>9</xdr:row>
      <xdr:rowOff>81643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67893" y="748395"/>
          <a:ext cx="2911929" cy="95249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1034143</xdr:colOff>
      <xdr:row>11</xdr:row>
      <xdr:rowOff>88117</xdr:rowOff>
    </xdr:from>
    <xdr:to>
      <xdr:col>1</xdr:col>
      <xdr:colOff>2771776</xdr:colOff>
      <xdr:row>13</xdr:row>
      <xdr:rowOff>159203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20143" y="2006724"/>
          <a:ext cx="1737633" cy="4656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tabSelected="1" topLeftCell="A10" zoomScale="70" zoomScaleNormal="70" workbookViewId="0">
      <selection activeCell="J31" sqref="J31"/>
    </sheetView>
  </sheetViews>
  <sheetFormatPr defaultColWidth="11.4609375" defaultRowHeight="12.75" x14ac:dyDescent="0.15"/>
  <cols>
    <col min="1" max="1" width="24.40625" customWidth="1"/>
    <col min="2" max="2" width="77.67578125" customWidth="1"/>
    <col min="3" max="3" width="27.9140625" customWidth="1"/>
    <col min="4" max="4" width="18.33984375" customWidth="1"/>
    <col min="5" max="5" width="17.39453125" customWidth="1"/>
  </cols>
  <sheetData>
    <row r="1" spans="1:8" ht="22.5" x14ac:dyDescent="0.25">
      <c r="A1" s="44"/>
      <c r="B1" s="44"/>
      <c r="C1" s="44"/>
      <c r="D1" s="4"/>
      <c r="E1" s="4"/>
      <c r="F1" s="4"/>
      <c r="G1" s="4"/>
    </row>
    <row r="2" spans="1:8" s="1" customFormat="1" x14ac:dyDescent="0.15">
      <c r="A2" s="45"/>
      <c r="B2" s="45"/>
      <c r="C2" s="45"/>
      <c r="D2" s="5"/>
      <c r="E2" s="5"/>
      <c r="F2" s="5"/>
      <c r="G2" s="5"/>
    </row>
    <row r="3" spans="1:8" x14ac:dyDescent="0.15">
      <c r="A3" s="4"/>
      <c r="B3" s="4"/>
      <c r="C3" s="4"/>
      <c r="D3" s="4"/>
      <c r="E3" s="4"/>
      <c r="F3" s="4"/>
      <c r="G3" s="4"/>
    </row>
    <row r="4" spans="1:8" x14ac:dyDescent="0.15">
      <c r="A4" s="4"/>
      <c r="B4" s="4"/>
      <c r="C4" s="4"/>
      <c r="D4" s="4"/>
      <c r="E4" s="6" t="s">
        <v>0</v>
      </c>
      <c r="F4" s="4"/>
      <c r="G4" s="4"/>
    </row>
    <row r="5" spans="1:8" x14ac:dyDescent="0.15">
      <c r="A5" s="4"/>
      <c r="B5" s="4"/>
      <c r="C5" s="4"/>
      <c r="D5" s="4"/>
      <c r="E5" s="7">
        <f ca="1">TODAY()</f>
        <v>45505</v>
      </c>
      <c r="F5" s="4"/>
      <c r="G5" s="4"/>
    </row>
    <row r="6" spans="1:8" x14ac:dyDescent="0.15">
      <c r="A6" s="4"/>
      <c r="B6" s="4"/>
      <c r="C6" s="4"/>
      <c r="D6" s="4"/>
      <c r="E6" s="4"/>
      <c r="F6" s="4"/>
      <c r="G6" s="4"/>
    </row>
    <row r="7" spans="1:8" x14ac:dyDescent="0.15">
      <c r="A7" s="4"/>
      <c r="B7" s="4"/>
      <c r="C7" s="4"/>
      <c r="D7" s="4"/>
      <c r="E7" s="6"/>
      <c r="F7" s="4"/>
      <c r="G7" s="4"/>
    </row>
    <row r="8" spans="1:8" ht="13.5" thickBot="1" x14ac:dyDescent="0.2">
      <c r="A8" s="4"/>
      <c r="B8" s="4"/>
      <c r="C8" s="4"/>
      <c r="D8" s="4"/>
      <c r="E8" s="8"/>
      <c r="F8" s="4"/>
      <c r="G8" s="4"/>
    </row>
    <row r="9" spans="1:8" ht="13.5" thickBot="1" x14ac:dyDescent="0.2">
      <c r="A9" s="4"/>
      <c r="B9" s="4"/>
      <c r="C9" s="42"/>
      <c r="D9" s="43">
        <v>1</v>
      </c>
      <c r="E9" s="4"/>
      <c r="F9" s="4"/>
      <c r="G9" s="4"/>
    </row>
    <row r="10" spans="1:8" x14ac:dyDescent="0.15">
      <c r="A10" s="4"/>
      <c r="B10" s="5"/>
      <c r="C10" s="4"/>
      <c r="D10" s="6"/>
      <c r="E10" s="4"/>
      <c r="F10" s="4"/>
      <c r="G10" s="4"/>
    </row>
    <row r="11" spans="1:8" x14ac:dyDescent="0.15">
      <c r="A11" s="6"/>
      <c r="B11" s="9"/>
      <c r="C11" s="4"/>
      <c r="D11" s="9"/>
      <c r="E11" s="4"/>
      <c r="F11" s="4"/>
      <c r="G11" s="9"/>
    </row>
    <row r="12" spans="1:8" x14ac:dyDescent="0.15">
      <c r="A12" s="4"/>
      <c r="B12" s="4"/>
      <c r="C12" s="4"/>
      <c r="D12" s="9"/>
      <c r="E12" s="4"/>
      <c r="F12" s="4"/>
      <c r="G12" s="4"/>
    </row>
    <row r="13" spans="1:8" ht="18" x14ac:dyDescent="0.15">
      <c r="A13" s="26" t="s">
        <v>6</v>
      </c>
      <c r="B13" s="4"/>
      <c r="C13" s="9"/>
      <c r="D13" s="9"/>
      <c r="E13" s="9"/>
      <c r="F13" s="9"/>
      <c r="G13" s="4"/>
      <c r="H13" s="3"/>
    </row>
    <row r="14" spans="1:8" ht="18" x14ac:dyDescent="0.15">
      <c r="A14" s="10"/>
      <c r="B14" s="9"/>
      <c r="C14" s="9"/>
      <c r="D14" s="9"/>
      <c r="E14" s="9"/>
      <c r="F14" s="9"/>
      <c r="G14" s="4"/>
    </row>
    <row r="15" spans="1:8" ht="21" customHeight="1" x14ac:dyDescent="0.2">
      <c r="A15" s="10"/>
      <c r="B15" s="30"/>
      <c r="C15" s="9"/>
      <c r="D15" s="9"/>
      <c r="E15" s="9"/>
      <c r="F15" s="9"/>
      <c r="G15" s="4"/>
    </row>
    <row r="16" spans="1:8" ht="25.5" customHeight="1" x14ac:dyDescent="0.2">
      <c r="A16" s="11"/>
      <c r="B16" s="30"/>
      <c r="C16" s="9"/>
      <c r="D16" s="9"/>
      <c r="E16" s="9"/>
      <c r="F16" s="9"/>
      <c r="G16" s="4"/>
    </row>
    <row r="17" spans="1:7" ht="18.75" customHeight="1" x14ac:dyDescent="0.2">
      <c r="A17" s="11"/>
      <c r="B17" s="30"/>
      <c r="C17" s="9"/>
      <c r="D17" s="9"/>
      <c r="E17" s="9"/>
      <c r="F17" s="9"/>
      <c r="G17" s="4"/>
    </row>
    <row r="18" spans="1:7" ht="18.75" customHeight="1" x14ac:dyDescent="0.2">
      <c r="A18" s="11"/>
      <c r="B18" s="30"/>
      <c r="C18" s="9"/>
      <c r="D18" s="9"/>
      <c r="E18" s="9"/>
      <c r="F18" s="9"/>
      <c r="G18" s="12"/>
    </row>
    <row r="19" spans="1:7" ht="18" x14ac:dyDescent="0.2">
      <c r="A19" s="11"/>
      <c r="B19" s="30"/>
      <c r="C19" s="9"/>
      <c r="D19" s="9"/>
      <c r="E19" s="9"/>
      <c r="F19" s="9"/>
      <c r="G19" s="12"/>
    </row>
    <row r="20" spans="1:7" s="2" customFormat="1" ht="15.75" customHeight="1" x14ac:dyDescent="0.2">
      <c r="B20" s="30"/>
      <c r="F20" s="13"/>
      <c r="G20" s="14"/>
    </row>
    <row r="21" spans="1:7" s="2" customFormat="1" ht="20.100000000000001" customHeight="1" x14ac:dyDescent="0.2">
      <c r="B21" s="30"/>
      <c r="F21" s="15"/>
      <c r="G21" s="14"/>
    </row>
    <row r="22" spans="1:7" s="2" customFormat="1" ht="20.100000000000001" customHeight="1" thickBot="1" x14ac:dyDescent="0.25">
      <c r="B22" s="30"/>
      <c r="F22" s="15"/>
      <c r="G22" s="14"/>
    </row>
    <row r="23" spans="1:7" s="2" customFormat="1" ht="45.75" customHeight="1" thickBot="1" x14ac:dyDescent="0.2">
      <c r="A23" s="32" t="s">
        <v>7</v>
      </c>
      <c r="B23" s="33" t="s">
        <v>8</v>
      </c>
      <c r="C23" s="34" t="s">
        <v>10</v>
      </c>
      <c r="D23" s="35" t="s">
        <v>1</v>
      </c>
      <c r="E23" s="36" t="s">
        <v>2</v>
      </c>
      <c r="F23" s="41"/>
      <c r="G23" s="14"/>
    </row>
    <row r="24" spans="1:7" s="2" customFormat="1" ht="20.100000000000001" customHeight="1" x14ac:dyDescent="0.15">
      <c r="A24" s="21">
        <v>1</v>
      </c>
      <c r="B24" s="31" t="s">
        <v>11</v>
      </c>
      <c r="C24" s="19">
        <v>1450</v>
      </c>
      <c r="D24" s="20"/>
      <c r="E24" s="37">
        <f>(C24*D9)+D24</f>
        <v>1450</v>
      </c>
      <c r="F24" s="41" t="s">
        <v>9</v>
      </c>
      <c r="G24" s="14"/>
    </row>
    <row r="25" spans="1:7" s="2" customFormat="1" ht="20.100000000000001" customHeight="1" x14ac:dyDescent="0.15">
      <c r="A25" s="21">
        <v>1</v>
      </c>
      <c r="B25" s="31" t="s">
        <v>12</v>
      </c>
      <c r="C25" s="19">
        <v>2400</v>
      </c>
      <c r="D25" s="20"/>
      <c r="E25" s="37">
        <f>((D25+C25)*A25)*D9</f>
        <v>2400</v>
      </c>
      <c r="F25" s="41" t="s">
        <v>9</v>
      </c>
      <c r="G25" s="14"/>
    </row>
    <row r="26" spans="1:7" s="2" customFormat="1" ht="20.100000000000001" customHeight="1" x14ac:dyDescent="0.15">
      <c r="A26" s="21">
        <v>1</v>
      </c>
      <c r="B26" s="31" t="s">
        <v>13</v>
      </c>
      <c r="C26" s="19">
        <v>3100</v>
      </c>
      <c r="D26" s="20"/>
      <c r="E26" s="37">
        <f>((D26+C26)*A26)*D9</f>
        <v>3100</v>
      </c>
      <c r="F26" s="41" t="s">
        <v>9</v>
      </c>
      <c r="G26" s="14"/>
    </row>
    <row r="27" spans="1:7" s="2" customFormat="1" ht="20.100000000000001" customHeight="1" x14ac:dyDescent="0.15">
      <c r="A27" s="46">
        <v>1</v>
      </c>
      <c r="B27" s="47" t="s">
        <v>14</v>
      </c>
      <c r="C27" s="48">
        <v>4200</v>
      </c>
      <c r="D27" s="49"/>
      <c r="E27" s="50">
        <f>((D27+C27)*A27)*D9</f>
        <v>4200</v>
      </c>
      <c r="F27" s="51" t="s">
        <v>9</v>
      </c>
      <c r="G27" s="55" t="s">
        <v>17</v>
      </c>
    </row>
    <row r="28" spans="1:7" s="2" customFormat="1" ht="20.100000000000001" customHeight="1" x14ac:dyDescent="0.15">
      <c r="A28" s="46">
        <v>1</v>
      </c>
      <c r="B28" s="47" t="s">
        <v>15</v>
      </c>
      <c r="C28" s="48">
        <v>950</v>
      </c>
      <c r="D28" s="49"/>
      <c r="E28" s="50">
        <f>((D28+C28)*A28)*D9</f>
        <v>950</v>
      </c>
      <c r="F28" s="51" t="s">
        <v>9</v>
      </c>
      <c r="G28" s="55" t="s">
        <v>18</v>
      </c>
    </row>
    <row r="29" spans="1:7" s="2" customFormat="1" ht="20.100000000000001" customHeight="1" x14ac:dyDescent="0.15">
      <c r="A29" s="27">
        <v>1</v>
      </c>
      <c r="B29" s="31" t="s">
        <v>16</v>
      </c>
      <c r="C29" s="28">
        <v>760</v>
      </c>
      <c r="D29" s="29"/>
      <c r="E29" s="37">
        <f>((D29+C29)*D9)</f>
        <v>760</v>
      </c>
      <c r="F29" s="41" t="s">
        <v>9</v>
      </c>
      <c r="G29" s="55"/>
    </row>
    <row r="30" spans="1:7" s="2" customFormat="1" ht="20.100000000000001" customHeight="1" x14ac:dyDescent="0.15">
      <c r="A30" s="52">
        <v>1</v>
      </c>
      <c r="B30" s="47" t="s">
        <v>19</v>
      </c>
      <c r="C30" s="53">
        <v>4200</v>
      </c>
      <c r="D30" s="54"/>
      <c r="E30" s="50">
        <f>((D30+C30)*D9)</f>
        <v>4200</v>
      </c>
      <c r="F30" s="51" t="s">
        <v>9</v>
      </c>
      <c r="G30" s="55"/>
    </row>
    <row r="31" spans="1:7" s="2" customFormat="1" ht="20.100000000000001" customHeight="1" thickBot="1" x14ac:dyDescent="0.2">
      <c r="A31" s="22"/>
      <c r="B31" s="23"/>
      <c r="C31" s="24"/>
      <c r="D31" s="25"/>
      <c r="E31" s="37">
        <f>((D31+C31)*A31)</f>
        <v>0</v>
      </c>
      <c r="F31" s="41" t="s">
        <v>9</v>
      </c>
      <c r="G31" s="14"/>
    </row>
    <row r="32" spans="1:7" s="2" customFormat="1" ht="20.100000000000001" customHeight="1" thickBot="1" x14ac:dyDescent="0.2">
      <c r="A32" s="16"/>
      <c r="B32" s="16"/>
      <c r="C32" s="17"/>
      <c r="D32" s="17" t="s">
        <v>3</v>
      </c>
      <c r="E32" s="38">
        <f>SUMPRODUCT(E24:E31)</f>
        <v>17060</v>
      </c>
      <c r="F32" s="41" t="s">
        <v>9</v>
      </c>
      <c r="G32" s="14"/>
    </row>
    <row r="33" spans="1:7" s="2" customFormat="1" ht="20.100000000000001" customHeight="1" thickBot="1" x14ac:dyDescent="0.2">
      <c r="A33" s="16"/>
      <c r="B33" s="16"/>
      <c r="C33" s="17"/>
      <c r="D33" s="17" t="s">
        <v>4</v>
      </c>
      <c r="E33" s="39">
        <f>E32*0.16</f>
        <v>2729.6</v>
      </c>
      <c r="F33" s="41" t="s">
        <v>9</v>
      </c>
      <c r="G33" s="14"/>
    </row>
    <row r="34" spans="1:7" s="2" customFormat="1" ht="20.100000000000001" customHeight="1" thickBot="1" x14ac:dyDescent="0.2">
      <c r="A34" s="16"/>
      <c r="B34" s="16"/>
      <c r="C34" s="17"/>
      <c r="D34" s="18" t="s">
        <v>5</v>
      </c>
      <c r="E34" s="40">
        <f>E32+E33</f>
        <v>19789.599999999999</v>
      </c>
      <c r="F34" s="41" t="s">
        <v>9</v>
      </c>
      <c r="G34" s="14"/>
    </row>
    <row r="35" spans="1:7" s="2" customFormat="1" ht="20.100000000000001" customHeight="1" x14ac:dyDescent="0.15">
      <c r="G35" s="14"/>
    </row>
    <row r="36" spans="1:7" s="2" customFormat="1" ht="20.100000000000001" customHeight="1" x14ac:dyDescent="0.15">
      <c r="G36" s="14"/>
    </row>
    <row r="37" spans="1:7" s="2" customFormat="1" ht="20.100000000000001" customHeight="1" x14ac:dyDescent="0.15">
      <c r="G37" s="14"/>
    </row>
    <row r="38" spans="1:7" s="2" customFormat="1" ht="20.100000000000001" customHeight="1" x14ac:dyDescent="0.15">
      <c r="A38"/>
      <c r="C38"/>
      <c r="D38"/>
      <c r="E38"/>
      <c r="F38"/>
      <c r="G38" s="14"/>
    </row>
    <row r="39" spans="1:7" s="2" customFormat="1" ht="20.100000000000001" customHeight="1" x14ac:dyDescent="0.15">
      <c r="A39"/>
      <c r="B39"/>
      <c r="C39"/>
      <c r="D39"/>
      <c r="E39"/>
      <c r="F39"/>
      <c r="G39" s="14"/>
    </row>
    <row r="40" spans="1:7" s="2" customFormat="1" ht="20.100000000000001" customHeight="1" x14ac:dyDescent="0.15">
      <c r="A40"/>
      <c r="B40"/>
      <c r="C40"/>
      <c r="D40"/>
      <c r="E40"/>
      <c r="F40"/>
      <c r="G40" s="14"/>
    </row>
    <row r="41" spans="1:7" s="2" customFormat="1" ht="20.100000000000001" customHeight="1" x14ac:dyDescent="0.15">
      <c r="A41"/>
      <c r="B41"/>
      <c r="C41"/>
      <c r="D41"/>
      <c r="E41"/>
      <c r="F41"/>
    </row>
  </sheetData>
  <mergeCells count="2">
    <mergeCell ref="A1:C1"/>
    <mergeCell ref="A2:C2"/>
  </mergeCells>
  <phoneticPr fontId="0" type="noConversion"/>
  <printOptions horizontalCentered="1" verticalCentered="1"/>
  <pageMargins left="0.5" right="0.5" top="0.5" bottom="0.5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7" sqref="C27:C34"/>
    </sheetView>
  </sheetViews>
  <sheetFormatPr defaultColWidth="10.78515625" defaultRowHeight="12.7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 simple</vt:lpstr>
      <vt:lpstr>Hoja1</vt:lpstr>
    </vt:vector>
  </TitlesOfParts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alvaro medina</cp:lastModifiedBy>
  <cp:revision/>
  <dcterms:created xsi:type="dcterms:W3CDTF">2000-07-27T22:17:06Z</dcterms:created>
  <dcterms:modified xsi:type="dcterms:W3CDTF">2019-11-15T01:10:44Z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TC060827493082</vt:lpwstr>
  </property>
</Properties>
</file>