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3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<sst xmlns="http://schemas.openxmlformats.org/spreadsheetml/2006/main" count="36" uniqueCount="36">
  <si>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 YALS MONTACARGAS</t>
  </si>
  <si>
    <t xml:space="preserve">Yurel Alfonso Leon Soto </t>
  </si>
  <si>
    <t xml:space="preserve">R.F.C.: LESY881002225                CURP.: LESY881002HSLNTR05</t>
  </si>
  <si>
    <t xml:space="preserve">DIRECCION: C. SANTA TERESA #1262  FACC: VILLAS DE CORTEZ AHOME SINALOA C.P. 81271</t>
  </si>
  <si>
    <t xml:space="preserve">REGIMEN INTERMEDIO-PERSONA FISICA CON ACTIVIDAD EMPRESARIAL</t>
  </si>
  <si>
    <t xml:space="preserve">        FECHA: 25/01/2022</t>
  </si>
  <si>
    <r>
      <rPr>
        <b val="true"/>
        <sz val="11"/>
        <rFont val="Arial"/>
        <family val="2"/>
        <charset val="1"/>
      </rPr>
      <t xml:space="preserve">COTIZACION:</t>
    </r>
    <r>
      <rPr>
        <b val="true"/>
        <sz val="11"/>
        <color rgb="FFFF0000"/>
        <rFont val="Arial"/>
        <family val="2"/>
        <charset val="1"/>
      </rPr>
      <t xml:space="preserve"> 789</t>
    </r>
  </si>
  <si>
    <t xml:space="preserve">                          EXPEDIDA EN: LOS MOCHIS SIN.</t>
  </si>
  <si>
    <t xml:space="preserve">Nombre:   KURODA</t>
  </si>
  <si>
    <t xml:space="preserve">Direccion:          </t>
  </si>
  <si>
    <t xml:space="preserve">Ciudad:           </t>
  </si>
  <si>
    <t xml:space="preserve">R.F.C.   </t>
  </si>
  <si>
    <t xml:space="preserve">Atencion:  OSCAR </t>
  </si>
  <si>
    <t xml:space="preserve">  CANT.</t>
  </si>
  <si>
    <t xml:space="preserve">Un.Medida</t>
  </si>
  <si>
    <t xml:space="preserve">DESCRIPCION</t>
  </si>
  <si>
    <t xml:space="preserve">P. UNITARIO</t>
  </si>
  <si>
    <t xml:space="preserve">    IMPORTE</t>
  </si>
  <si>
    <t xml:space="preserve">SERV</t>
  </si>
  <si>
    <t xml:space="preserve">SERVICIO PREVENTIVO 250 HRS MONTACARGAS NISSAN</t>
  </si>
  <si>
    <t xml:space="preserve">ACEITE PARA MOTOR </t>
  </si>
  <si>
    <t xml:space="preserve">FILTRO DE ACEITE </t>
  </si>
  <si>
    <t xml:space="preserve">BUJIAS </t>
  </si>
  <si>
    <t xml:space="preserve">LAVADO Y ENGRASADO DEL EQUIPO</t>
  </si>
  <si>
    <t xml:space="preserve">LUBRICACION A CADENAS Y CHEQUEO DE NIVELES </t>
  </si>
  <si>
    <t xml:space="preserve">CHEQUEO A SISTEMA DE FRENOS Y LIMPIEZA ALFILTRO DE AIRE</t>
  </si>
  <si>
    <t xml:space="preserve">CHEQUEO GENERAL DEL EQUIPO</t>
  </si>
  <si>
    <r>
      <rPr>
        <b val="true"/>
        <sz val="11"/>
        <color rgb="FFFF0000"/>
        <rFont val="Calibri"/>
        <family val="2"/>
        <charset val="1"/>
      </rPr>
      <t xml:space="preserve">MARCA: </t>
    </r>
    <r>
      <rPr>
        <sz val="11"/>
        <color rgb="FFFF0000"/>
        <rFont val="Calibri"/>
        <family val="2"/>
        <charset val="1"/>
      </rPr>
      <t xml:space="preserve">  NISSAN </t>
    </r>
  </si>
  <si>
    <r>
      <rPr>
        <b val="true"/>
        <sz val="11"/>
        <color rgb="FFFF0000"/>
        <rFont val="Calibri"/>
        <family val="2"/>
        <charset val="1"/>
      </rPr>
      <t xml:space="preserve">MODELO</t>
    </r>
    <r>
      <rPr>
        <sz val="11"/>
        <color rgb="FFFF0000"/>
        <rFont val="Calibri"/>
        <family val="2"/>
        <charset val="1"/>
      </rPr>
      <t xml:space="preserve">:   </t>
    </r>
  </si>
  <si>
    <t xml:space="preserve">SERIE:  </t>
  </si>
  <si>
    <r>
      <rPr>
        <b val="true"/>
        <sz val="11"/>
        <color rgb="FFFF0000"/>
        <rFont val="Calibri"/>
        <family val="2"/>
        <charset val="1"/>
      </rPr>
      <t xml:space="preserve">TIPO DE MOTOR:</t>
    </r>
    <r>
      <rPr>
        <sz val="11"/>
        <color rgb="FFFF0000"/>
        <rFont val="Calibri"/>
        <family val="2"/>
        <charset val="1"/>
      </rPr>
      <t xml:space="preserve">     4 CIL</t>
    </r>
  </si>
  <si>
    <t xml:space="preserve">IMPORTE CON LETRA</t>
  </si>
  <si>
    <t xml:space="preserve">  SUB-TOTAL</t>
  </si>
  <si>
    <t xml:space="preserve">SON:     PESOS 00/100  M.N.</t>
  </si>
  <si>
    <t xml:space="preserve">       I.V.A.</t>
  </si>
  <si>
    <t xml:space="preserve">     TOTAL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</si>
</sst>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_-* #,##0.00_-;\-* #,##0.00_-;_-* \-??_-;_-@_-"/>
  </numFmts>
  <fonts count="1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2"/>
      <color rgb="FF17375E"/>
      <name val="Exotc350 DmBd BT"/>
      <family val="5"/>
      <charset val="1"/>
    </font>
    <font>
      <b val="true"/>
      <sz val="10"/>
      <name val="Arial"/>
      <family val="2"/>
      <charset val="1"/>
    </font>
    <font>
      <b val="true"/>
      <sz val="14"/>
      <color rgb="FF7F7F7F"/>
      <name val="Imprint MT Shadow"/>
      <family val="0"/>
      <charset val="1"/>
    </font>
    <font>
      <b val="true"/>
      <sz val="12"/>
      <name val="Arial"/>
      <family val="2"/>
      <charset val="1"/>
    </font>
    <font>
      <b val="true"/>
      <sz val="12"/>
      <color rgb="FF000000"/>
      <name val="Calibri"/>
      <family val="2"/>
      <charset val="1"/>
    </font>
    <font>
      <b val="true"/>
      <u val="single"/>
      <sz val="8"/>
      <name val="Arial"/>
      <family val="2"/>
      <charset val="1"/>
    </font>
    <font>
      <b val="true"/>
      <sz val="11"/>
      <name val="Arial Narrow"/>
      <family val="2"/>
      <charset val="1"/>
    </font>
    <font>
      <sz val="10"/>
      <color rgb="FF00000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FF0000"/>
      <name val="Arial"/>
      <family val="2"/>
      <charset val="1"/>
    </font>
    <font>
      <b val="true"/>
      <sz val="14"/>
      <color rgb="FFFF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52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1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0" borderId="13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0" borderId="8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1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27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0" borderId="28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1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3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3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3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3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3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3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3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1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3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3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4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4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4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4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4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4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0" borderId="45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4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2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4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2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5" fillId="0" borderId="48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4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5" fillId="0" borderId="51" xfId="15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676800</xdr:colOff>
      <xdr:row>1</xdr:row>
      <xdr:rowOff>209880</xdr:rowOff>
    </xdr:from>
    <xdr:to>
      <xdr:col>3</xdr:col>
      <xdr:colOff>140760</xdr:colOff>
      <xdr:row>1</xdr:row>
      <xdr:rowOff>492840</xdr:rowOff>
    </xdr:to>
    <xdr:sp>
      <xdr:nvSpPr>
        <xdr:cNvPr id="0" name="CustomShape 1"/>
        <xdr:cNvSpPr/>
      </xdr:nvSpPr>
      <xdr:spPr>
        <a:xfrm>
          <a:off x="2417760" y="409680"/>
          <a:ext cx="217080" cy="2829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733680</xdr:colOff>
      <xdr:row>1</xdr:row>
      <xdr:rowOff>28800</xdr:rowOff>
    </xdr:from>
    <xdr:to>
      <xdr:col>7</xdr:col>
      <xdr:colOff>1063080</xdr:colOff>
      <xdr:row>3</xdr:row>
      <xdr:rowOff>74160</xdr:rowOff>
    </xdr:to>
    <xdr:pic>
      <xdr:nvPicPr>
        <xdr:cNvPr id="1" name="Imagen 4" descr=""/>
        <xdr:cNvPicPr/>
      </xdr:nvPicPr>
      <xdr:blipFill>
        <a:blip r:embed="rId1"/>
        <a:stretch/>
      </xdr:blipFill>
      <xdr:spPr>
        <a:xfrm>
          <a:off x="9219600" y="228600"/>
          <a:ext cx="1558800" cy="778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21960</xdr:colOff>
      <xdr:row>1</xdr:row>
      <xdr:rowOff>9720</xdr:rowOff>
    </xdr:from>
    <xdr:to>
      <xdr:col>2</xdr:col>
      <xdr:colOff>514440</xdr:colOff>
      <xdr:row>3</xdr:row>
      <xdr:rowOff>66600</xdr:rowOff>
    </xdr:to>
    <xdr:pic>
      <xdr:nvPicPr>
        <xdr:cNvPr id="2" name="Imagen 9" descr=""/>
        <xdr:cNvPicPr/>
      </xdr:nvPicPr>
      <xdr:blipFill>
        <a:blip r:embed="rId2"/>
        <a:stretch/>
      </xdr:blipFill>
      <xdr:spPr>
        <a:xfrm>
          <a:off x="774720" y="209520"/>
          <a:ext cx="1480680" cy="7902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H4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0" activeCellId="0" sqref="B10"/>
    </sheetView>
  </sheetViews>
  <sheetFormatPr defaultColWidth="10.6875" defaultRowHeight="15" zeroHeight="false" outlineLevelRow="0" outlineLevelCol="0"/>
  <cols>
    <col collapsed="false" customWidth="true" hidden="false" outlineLevel="0" max="2" min="2" style="0" width="14.01"/>
    <col collapsed="false" customWidth="true" hidden="false" outlineLevel="0" max="6" min="6" style="0" width="63.57"/>
    <col collapsed="false" customWidth="true" hidden="false" outlineLevel="0" max="7" min="7" style="0" width="17.42"/>
    <col collapsed="false" customWidth="true" hidden="false" outlineLevel="0" max="8" min="8" style="0" width="16.29"/>
  </cols>
  <sheetData>
    <row r="1" customFormat="false" ht="15.75" hidden="false" customHeight="false" outlineLevel="0" collapsed="false"/>
    <row r="2" customFormat="false" ht="57.75" hidden="false" customHeight="true" outlineLevel="0" collapsed="false">
      <c r="B2" s="1" t="s">
        <v>0</v>
      </c>
      <c r="C2" s="1"/>
      <c r="D2" s="1"/>
      <c r="E2" s="1"/>
      <c r="F2" s="1"/>
      <c r="G2" s="1"/>
      <c r="H2" s="1"/>
    </row>
    <row r="3" customFormat="false" ht="15" hidden="true" customHeight="false" outlineLevel="0" collapsed="false">
      <c r="B3" s="2"/>
      <c r="C3" s="3"/>
      <c r="D3" s="3"/>
      <c r="E3" s="3"/>
      <c r="F3" s="3"/>
      <c r="G3" s="3"/>
      <c r="H3" s="4"/>
    </row>
    <row r="4" customFormat="false" ht="18.75" hidden="false" customHeight="false" outlineLevel="0" collapsed="false">
      <c r="B4" s="5" t="s">
        <v>1</v>
      </c>
      <c r="C4" s="5"/>
      <c r="D4" s="5"/>
      <c r="E4" s="5"/>
      <c r="F4" s="5"/>
      <c r="G4" s="5"/>
      <c r="H4" s="5"/>
    </row>
    <row r="5" customFormat="false" ht="15.75" hidden="false" customHeight="false" outlineLevel="0" collapsed="false">
      <c r="B5" s="6" t="s">
        <v>2</v>
      </c>
      <c r="C5" s="6"/>
      <c r="D5" s="6"/>
      <c r="E5" s="6"/>
      <c r="F5" s="6"/>
      <c r="G5" s="6"/>
      <c r="H5" s="6"/>
    </row>
    <row r="6" customFormat="false" ht="15.75" hidden="false" customHeight="false" outlineLevel="0" collapsed="false">
      <c r="B6" s="7" t="s">
        <v>3</v>
      </c>
      <c r="C6" s="7"/>
      <c r="D6" s="7"/>
      <c r="E6" s="7"/>
      <c r="F6" s="7"/>
      <c r="G6" s="7"/>
      <c r="H6" s="7"/>
    </row>
    <row r="7" customFormat="false" ht="15" hidden="false" customHeight="false" outlineLevel="0" collapsed="false">
      <c r="B7" s="8" t="s">
        <v>4</v>
      </c>
      <c r="C7" s="8"/>
      <c r="D7" s="8"/>
      <c r="E7" s="8"/>
      <c r="F7" s="8"/>
      <c r="G7" s="8"/>
      <c r="H7" s="8"/>
    </row>
    <row r="8" customFormat="false" ht="15" hidden="false" customHeight="false" outlineLevel="0" collapsed="false">
      <c r="B8" s="9"/>
      <c r="C8" s="10"/>
      <c r="D8" s="10"/>
      <c r="E8" s="10"/>
      <c r="F8" s="10"/>
      <c r="G8" s="10"/>
      <c r="H8" s="11"/>
    </row>
    <row r="9" customFormat="false" ht="17.35" hidden="false" customHeight="false" outlineLevel="0" collapsed="false">
      <c r="B9" s="12" t="s">
        <v>5</v>
      </c>
      <c r="C9" s="13"/>
      <c r="D9" s="14"/>
      <c r="E9" s="15"/>
      <c r="F9" s="16"/>
      <c r="G9" s="17" t="s">
        <v>6</v>
      </c>
      <c r="H9" s="18"/>
    </row>
    <row r="10" customFormat="false" ht="18" hidden="false" customHeight="false" outlineLevel="0" collapsed="false">
      <c r="B10" s="19"/>
      <c r="C10" s="10"/>
      <c r="D10" s="10"/>
      <c r="E10" s="10"/>
      <c r="F10" s="10"/>
      <c r="G10" s="20"/>
      <c r="H10" s="21"/>
    </row>
    <row r="11" customFormat="false" ht="15.75" hidden="false" customHeight="false" outlineLevel="0" collapsed="false">
      <c r="B11" s="9"/>
      <c r="C11" s="10"/>
      <c r="D11" s="10"/>
      <c r="E11" s="10"/>
      <c r="F11" s="10" t="s">
        <v>7</v>
      </c>
      <c r="G11" s="20"/>
      <c r="H11" s="11"/>
    </row>
    <row r="12" customFormat="false" ht="15.75" hidden="false" customHeight="false" outlineLevel="0" collapsed="false">
      <c r="B12" s="22" t="s">
        <v>8</v>
      </c>
      <c r="C12" s="23"/>
      <c r="D12" s="24"/>
      <c r="E12" s="24"/>
      <c r="F12" s="24"/>
      <c r="G12" s="23"/>
      <c r="H12" s="25"/>
    </row>
    <row r="13" customFormat="false" ht="15.75" hidden="false" customHeight="false" outlineLevel="0" collapsed="false">
      <c r="B13" s="26" t="s">
        <v>9</v>
      </c>
      <c r="C13" s="27"/>
      <c r="D13" s="27"/>
      <c r="E13" s="27"/>
      <c r="F13" s="27"/>
      <c r="G13" s="27"/>
      <c r="H13" s="28"/>
    </row>
    <row r="14" customFormat="false" ht="15.75" hidden="false" customHeight="false" outlineLevel="0" collapsed="false">
      <c r="B14" s="29" t="s">
        <v>10</v>
      </c>
      <c r="C14" s="30"/>
      <c r="D14" s="30"/>
      <c r="E14" s="30"/>
      <c r="F14" s="30"/>
      <c r="G14" s="31" t="s">
        <v>11</v>
      </c>
      <c r="H14" s="32"/>
    </row>
    <row r="15" customFormat="false" ht="15.75" hidden="false" customHeight="false" outlineLevel="0" collapsed="false">
      <c r="B15" s="26" t="s">
        <v>12</v>
      </c>
      <c r="C15" s="27"/>
      <c r="D15" s="27"/>
      <c r="E15" s="27"/>
      <c r="F15" s="27"/>
      <c r="G15" s="33"/>
      <c r="H15" s="28"/>
    </row>
    <row r="16" customFormat="false" ht="15.75" hidden="false" customHeight="false" outlineLevel="0" collapsed="false">
      <c r="B16" s="9"/>
      <c r="C16" s="10"/>
      <c r="D16" s="10"/>
      <c r="E16" s="10"/>
      <c r="F16" s="10"/>
      <c r="G16" s="10"/>
      <c r="H16" s="11"/>
    </row>
    <row r="17" customFormat="false" ht="15.75" hidden="false" customHeight="false" outlineLevel="0" collapsed="false">
      <c r="B17" s="34" t="s">
        <v>13</v>
      </c>
      <c r="C17" s="35" t="s">
        <v>14</v>
      </c>
      <c r="D17" s="36" t="s">
        <v>15</v>
      </c>
      <c r="E17" s="36"/>
      <c r="F17" s="36"/>
      <c r="G17" s="37" t="s">
        <v>16</v>
      </c>
      <c r="H17" s="38" t="s">
        <v>17</v>
      </c>
    </row>
    <row r="18" customFormat="false" ht="15.75" hidden="false" customHeight="false" outlineLevel="0" collapsed="false">
      <c r="B18" s="39" t="n">
        <v>1</v>
      </c>
      <c r="C18" s="40" t="s">
        <v>18</v>
      </c>
      <c r="D18" s="41" t="s">
        <v>19</v>
      </c>
      <c r="E18" s="42"/>
      <c r="F18" s="43"/>
      <c r="G18" s="44" t="n">
        <v>1600</v>
      </c>
      <c r="H18" s="45" t="n">
        <f aca="false">G18*B18</f>
        <v>1600</v>
      </c>
    </row>
    <row r="19" customFormat="false" ht="15.75" hidden="false" customHeight="false" outlineLevel="0" collapsed="false">
      <c r="B19" s="46"/>
      <c r="C19" s="47"/>
      <c r="D19" s="48" t="s">
        <v>20</v>
      </c>
      <c r="E19" s="49"/>
      <c r="F19" s="50"/>
      <c r="G19" s="51"/>
      <c r="H19" s="45" t="n">
        <f aca="false">G19*B19</f>
        <v>0</v>
      </c>
    </row>
    <row r="20" customFormat="false" ht="15.75" hidden="false" customHeight="false" outlineLevel="0" collapsed="false">
      <c r="B20" s="52"/>
      <c r="C20" s="53"/>
      <c r="D20" s="54" t="s">
        <v>21</v>
      </c>
      <c r="E20" s="55"/>
      <c r="F20" s="55"/>
      <c r="G20" s="56"/>
      <c r="H20" s="45" t="n">
        <f aca="false">G20*B20</f>
        <v>0</v>
      </c>
    </row>
    <row r="21" customFormat="false" ht="15.75" hidden="false" customHeight="false" outlineLevel="0" collapsed="false">
      <c r="B21" s="46"/>
      <c r="C21" s="57"/>
      <c r="D21" s="58" t="s">
        <v>22</v>
      </c>
      <c r="E21" s="59"/>
      <c r="F21" s="59"/>
      <c r="G21" s="56"/>
      <c r="H21" s="45" t="n">
        <f aca="false">G21*B21</f>
        <v>0</v>
      </c>
    </row>
    <row r="22" customFormat="false" ht="15.75" hidden="false" customHeight="false" outlineLevel="0" collapsed="false">
      <c r="B22" s="46"/>
      <c r="C22" s="57"/>
      <c r="D22" s="58" t="s">
        <v>23</v>
      </c>
      <c r="E22" s="59"/>
      <c r="F22" s="59"/>
      <c r="G22" s="56"/>
      <c r="H22" s="45" t="n">
        <f aca="false">G22*B22</f>
        <v>0</v>
      </c>
    </row>
    <row r="23" customFormat="false" ht="15.75" hidden="false" customHeight="false" outlineLevel="0" collapsed="false">
      <c r="B23" s="46"/>
      <c r="C23" s="57"/>
      <c r="D23" s="58" t="s">
        <v>24</v>
      </c>
      <c r="E23" s="59"/>
      <c r="F23" s="59"/>
      <c r="G23" s="56"/>
      <c r="H23" s="45" t="n">
        <f aca="false">G23*B23</f>
        <v>0</v>
      </c>
    </row>
    <row r="24" customFormat="false" ht="15.75" hidden="false" customHeight="false" outlineLevel="0" collapsed="false">
      <c r="B24" s="46"/>
      <c r="C24" s="57"/>
      <c r="D24" s="58" t="s">
        <v>25</v>
      </c>
      <c r="E24" s="59"/>
      <c r="F24" s="59"/>
      <c r="G24" s="56"/>
      <c r="H24" s="45" t="n">
        <f aca="false">G24*B24</f>
        <v>0</v>
      </c>
    </row>
    <row r="25" customFormat="false" ht="15.75" hidden="false" customHeight="false" outlineLevel="0" collapsed="false">
      <c r="B25" s="46"/>
      <c r="C25" s="57"/>
      <c r="D25" s="58" t="s">
        <v>26</v>
      </c>
      <c r="E25" s="59"/>
      <c r="F25" s="59"/>
      <c r="G25" s="56"/>
      <c r="H25" s="45" t="n">
        <f aca="false">G25*B25</f>
        <v>0</v>
      </c>
    </row>
    <row r="26" customFormat="false" ht="15.75" hidden="false" customHeight="false" outlineLevel="0" collapsed="false">
      <c r="B26" s="46"/>
      <c r="C26" s="57"/>
      <c r="D26" s="58"/>
      <c r="E26" s="59"/>
      <c r="F26" s="59"/>
      <c r="G26" s="56"/>
      <c r="H26" s="45" t="n">
        <f aca="false">G26*B26</f>
        <v>0</v>
      </c>
    </row>
    <row r="27" customFormat="false" ht="15.75" hidden="false" customHeight="false" outlineLevel="0" collapsed="false">
      <c r="B27" s="46"/>
      <c r="C27" s="57"/>
      <c r="D27" s="58"/>
      <c r="E27" s="59"/>
      <c r="F27" s="59"/>
      <c r="G27" s="56"/>
      <c r="H27" s="45" t="n">
        <f aca="false">G27*B27</f>
        <v>0</v>
      </c>
    </row>
    <row r="28" customFormat="false" ht="15.75" hidden="false" customHeight="false" outlineLevel="0" collapsed="false">
      <c r="B28" s="46"/>
      <c r="C28" s="57"/>
      <c r="D28" s="58"/>
      <c r="E28" s="59"/>
      <c r="F28" s="59"/>
      <c r="G28" s="56"/>
      <c r="H28" s="45" t="n">
        <f aca="false">G28*B28</f>
        <v>0</v>
      </c>
    </row>
    <row r="29" customFormat="false" ht="15.75" hidden="false" customHeight="false" outlineLevel="0" collapsed="false">
      <c r="B29" s="46"/>
      <c r="C29" s="57"/>
      <c r="D29" s="58"/>
      <c r="E29" s="59"/>
      <c r="F29" s="59"/>
      <c r="G29" s="56"/>
      <c r="H29" s="45" t="n">
        <f aca="false">G29*B29</f>
        <v>0</v>
      </c>
    </row>
    <row r="30" customFormat="false" ht="15.75" hidden="false" customHeight="false" outlineLevel="0" collapsed="false">
      <c r="B30" s="46"/>
      <c r="C30" s="57"/>
      <c r="D30" s="58"/>
      <c r="E30" s="59"/>
      <c r="F30" s="59"/>
      <c r="G30" s="56"/>
      <c r="H30" s="45" t="n">
        <f aca="false">G30*B30</f>
        <v>0</v>
      </c>
    </row>
    <row r="31" customFormat="false" ht="15.75" hidden="false" customHeight="false" outlineLevel="0" collapsed="false">
      <c r="B31" s="46"/>
      <c r="C31" s="57"/>
      <c r="D31" s="58"/>
      <c r="E31" s="59"/>
      <c r="F31" s="59"/>
      <c r="G31" s="51"/>
      <c r="H31" s="45" t="n">
        <f aca="false">G31*B31</f>
        <v>0</v>
      </c>
    </row>
    <row r="32" customFormat="false" ht="15" hidden="false" customHeight="false" outlineLevel="0" collapsed="false">
      <c r="B32" s="60"/>
      <c r="C32" s="61"/>
      <c r="D32" s="62"/>
      <c r="E32" s="63"/>
      <c r="F32" s="64"/>
      <c r="G32" s="65"/>
      <c r="H32" s="45" t="n">
        <f aca="false">G32*B32</f>
        <v>0</v>
      </c>
    </row>
    <row r="33" customFormat="false" ht="15" hidden="false" customHeight="false" outlineLevel="0" collapsed="false">
      <c r="B33" s="66"/>
      <c r="C33" s="67"/>
      <c r="D33" s="68"/>
      <c r="E33" s="69"/>
      <c r="F33" s="70"/>
      <c r="G33" s="71"/>
      <c r="H33" s="72"/>
    </row>
    <row r="34" customFormat="false" ht="15" hidden="false" customHeight="false" outlineLevel="0" collapsed="false">
      <c r="B34" s="66"/>
      <c r="C34" s="67"/>
      <c r="D34" s="73" t="s">
        <v>27</v>
      </c>
      <c r="E34" s="74"/>
      <c r="F34" s="75"/>
      <c r="G34" s="71"/>
      <c r="H34" s="72"/>
    </row>
    <row r="35" customFormat="false" ht="15" hidden="false" customHeight="false" outlineLevel="0" collapsed="false">
      <c r="B35" s="66"/>
      <c r="C35" s="67"/>
      <c r="D35" s="76" t="s">
        <v>28</v>
      </c>
      <c r="E35" s="77"/>
      <c r="F35" s="78"/>
      <c r="G35" s="71"/>
      <c r="H35" s="72"/>
    </row>
    <row r="36" customFormat="false" ht="15" hidden="false" customHeight="false" outlineLevel="0" collapsed="false">
      <c r="B36" s="66"/>
      <c r="C36" s="67"/>
      <c r="D36" s="73" t="s">
        <v>29</v>
      </c>
      <c r="E36" s="74"/>
      <c r="F36" s="75"/>
      <c r="G36" s="71"/>
      <c r="H36" s="72"/>
    </row>
    <row r="37" customFormat="false" ht="15" hidden="false" customHeight="false" outlineLevel="0" collapsed="false">
      <c r="B37" s="66"/>
      <c r="C37" s="67"/>
      <c r="D37" s="79" t="s">
        <v>30</v>
      </c>
      <c r="E37" s="79"/>
      <c r="F37" s="79"/>
      <c r="G37" s="71"/>
      <c r="H37" s="72"/>
    </row>
    <row r="38" customFormat="false" ht="15" hidden="false" customHeight="false" outlineLevel="0" collapsed="false">
      <c r="B38" s="66"/>
      <c r="C38" s="67"/>
      <c r="D38" s="68"/>
      <c r="E38" s="69"/>
      <c r="F38" s="70"/>
      <c r="G38" s="71"/>
      <c r="H38" s="72"/>
    </row>
    <row r="39" customFormat="false" ht="15" hidden="false" customHeight="false" outlineLevel="0" collapsed="false">
      <c r="B39" s="66"/>
      <c r="C39" s="67"/>
      <c r="D39" s="68"/>
      <c r="E39" s="69"/>
      <c r="F39" s="80"/>
      <c r="G39" s="71"/>
      <c r="H39" s="72"/>
    </row>
    <row r="40" customFormat="false" ht="15.75" hidden="false" customHeight="false" outlineLevel="0" collapsed="false">
      <c r="B40" s="81"/>
      <c r="C40" s="82"/>
      <c r="D40" s="83"/>
      <c r="E40" s="84"/>
      <c r="F40" s="85"/>
      <c r="G40" s="86"/>
      <c r="H40" s="87"/>
    </row>
    <row r="41" customFormat="false" ht="15.75" hidden="false" customHeight="false" outlineLevel="0" collapsed="false">
      <c r="B41" s="88" t="s">
        <v>31</v>
      </c>
      <c r="C41" s="89"/>
      <c r="D41" s="89"/>
      <c r="E41" s="89"/>
      <c r="F41" s="90"/>
      <c r="G41" s="91" t="s">
        <v>32</v>
      </c>
      <c r="H41" s="45" t="n">
        <f aca="false">SUM(H18:H40)</f>
        <v>1600</v>
      </c>
    </row>
    <row r="42" customFormat="false" ht="15.75" hidden="false" customHeight="false" outlineLevel="0" collapsed="false">
      <c r="B42" s="92" t="s">
        <v>33</v>
      </c>
      <c r="C42" s="89"/>
      <c r="D42" s="89"/>
      <c r="E42" s="89"/>
      <c r="F42" s="90"/>
      <c r="G42" s="93" t="s">
        <v>34</v>
      </c>
      <c r="H42" s="94" t="n">
        <f aca="false">H41*0.16</f>
        <v>256</v>
      </c>
    </row>
    <row r="43" customFormat="false" ht="15.75" hidden="false" customHeight="false" outlineLevel="0" collapsed="false">
      <c r="B43" s="95"/>
      <c r="C43" s="96"/>
      <c r="D43" s="96"/>
      <c r="E43" s="96"/>
      <c r="F43" s="97"/>
      <c r="G43" s="98" t="s">
        <v>35</v>
      </c>
      <c r="H43" s="99" t="n">
        <f aca="false">H41+H42</f>
        <v>1856</v>
      </c>
    </row>
  </sheetData>
  <mergeCells count="6">
    <mergeCell ref="B2:H2"/>
    <mergeCell ref="B4:H4"/>
    <mergeCell ref="B5:H5"/>
    <mergeCell ref="B6:H6"/>
    <mergeCell ref="B7:H7"/>
    <mergeCell ref="D17:F1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LibreOffice/7.0.0.3$Windows_X86_64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2018-01-10T02:11:27Z</dcterms:created>
  <dc:creator>usuario</dc:creator>
  <dc:description/>
  <dc:language>es-MX</dc:language>
  <cp:lastModifiedBy/>
  <dcterms:modified xsi:type="dcterms:W3CDTF">2022-02-19T09:21:08Z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