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19" i="1" l="1"/>
  <c r="H32" i="1" l="1"/>
  <c r="H31" i="1"/>
  <c r="H30" i="1"/>
  <c r="H29" i="1"/>
  <c r="H28" i="1"/>
  <c r="H27" i="1"/>
  <c r="H26" i="1"/>
  <c r="H25" i="1"/>
  <c r="H24" i="1"/>
  <c r="H23" i="1"/>
  <c r="H22" i="1"/>
  <c r="H21" i="1"/>
  <c r="H20" i="1"/>
  <c r="H18" i="1"/>
  <c r="H41" i="1" l="1"/>
  <c r="H42" i="1" s="1"/>
  <c r="H43" i="1" s="1"/>
</calcChain>
</file>

<file path=xl/sharedStrings.xml><?xml version="1.0" encoding="utf-8"?>
<sst xmlns="http://schemas.openxmlformats.org/spreadsheetml/2006/main" count="31" uniqueCount="31">
  <si>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</si>
  <si>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</si>
  <si>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</si>
  <si>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</si>
  <si>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</si>
  <si>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</si>
  <si>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</si>
  <si>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</si>
  <si>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</si>
  <si>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</si>
  <si>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</si>
  <si>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</si>
  <si>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</si>
  <si>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</si>
  <si>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</si>
  <si>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</si>
  <si>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</si>
  <si>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</si>
  <si>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</si>
  <si>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</si>
  <si>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</si>
  <si>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</si>
  <si>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</si>
  <si>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Nombre:   KURODA</t>
  </si>
  <si>
    <t>Atencion:   OSCAR MONCADA</t>
  </si>
  <si>
    <t>PEZAS</t>
  </si>
  <si>
    <t>LLANTAS 600x9 CON CAMARA Y CORBATA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</si>
  <si>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HELI</t>
    </r>
  </si>
  <si>
    <t xml:space="preserve">        FECHA: 22/10/2018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</si>
  <si>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167</t>
    </r>
  </si>
  <si>
    <t>MANO DE OBRA (DESISTALAR Y INSTALR LLANTAS)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</si>
</sst>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tabSelected="1" topLeftCell="B1" workbookViewId="0">
      <selection activeCell="F23" sqref="F23"/>
    </sheetView>
  </sheetViews>
  <sheetFormatPr baseColWidth="10" defaultRowHeight="15"/>
  <cols>
    <col min="2" max="2" width="14" customWidth="1"/>
    <col min="6" max="6" width="29.1406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3" t="s">
        <v>0</v>
      </c>
      <c r="C2" s="94"/>
      <c r="D2" s="94"/>
      <c r="E2" s="94"/>
      <c r="F2" s="94"/>
      <c r="G2" s="94"/>
      <c r="H2" s="95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96" t="s">
        <v>1</v>
      </c>
      <c r="C4" s="97"/>
      <c r="D4" s="97"/>
      <c r="E4" s="97"/>
      <c r="F4" s="97"/>
      <c r="G4" s="97"/>
      <c r="H4" s="98"/>
    </row>
    <row r="5" spans="2:8" ht="15.75">
      <c r="B5" s="99" t="s">
        <v>2</v>
      </c>
      <c r="C5" s="100"/>
      <c r="D5" s="100"/>
      <c r="E5" s="100"/>
      <c r="F5" s="100"/>
      <c r="G5" s="100"/>
      <c r="H5" s="101"/>
    </row>
    <row r="6" spans="2:8" ht="15.75">
      <c r="B6" s="102" t="s">
        <v>3</v>
      </c>
      <c r="C6" s="103"/>
      <c r="D6" s="103"/>
      <c r="E6" s="103"/>
      <c r="F6" s="103"/>
      <c r="G6" s="103"/>
      <c r="H6" s="104"/>
    </row>
    <row r="7" spans="2:8">
      <c r="B7" s="105" t="s">
        <v>4</v>
      </c>
      <c r="C7" s="106"/>
      <c r="D7" s="106"/>
      <c r="E7" s="106"/>
      <c r="F7" s="106"/>
      <c r="G7" s="106"/>
      <c r="H7" s="107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28</v>
      </c>
      <c r="C9" s="30"/>
      <c r="D9" s="46"/>
      <c r="E9" s="47"/>
      <c r="F9" s="48"/>
      <c r="G9" s="63" t="s">
        <v>29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23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7</v>
      </c>
      <c r="C14" s="43"/>
      <c r="D14" s="43"/>
      <c r="E14" s="43"/>
      <c r="F14" s="43"/>
      <c r="G14" s="44" t="s">
        <v>8</v>
      </c>
      <c r="H14" s="45"/>
    </row>
    <row r="15" spans="2:8" ht="15.75">
      <c r="B15" s="28" t="s">
        <v>24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9</v>
      </c>
      <c r="C17" s="6" t="s">
        <v>10</v>
      </c>
      <c r="D17" s="90" t="s">
        <v>11</v>
      </c>
      <c r="E17" s="91"/>
      <c r="F17" s="92"/>
      <c r="G17" s="7" t="s">
        <v>12</v>
      </c>
      <c r="H17" s="8" t="s">
        <v>13</v>
      </c>
    </row>
    <row r="18" spans="2:8" ht="15.75" thickBot="1">
      <c r="B18" s="73">
        <v>2</v>
      </c>
      <c r="C18" s="89" t="s">
        <v>25</v>
      </c>
      <c r="D18" s="65" t="s">
        <v>26</v>
      </c>
      <c r="E18" s="66"/>
      <c r="F18" s="66"/>
      <c r="G18" s="74">
        <v>3850</v>
      </c>
      <c r="H18" s="75">
        <f t="shared" ref="H18:H32" si="0">G18*B18</f>
        <v>7700</v>
      </c>
    </row>
    <row r="19" spans="2:8" ht="15.75" thickBot="1">
      <c r="B19" s="76">
        <v>1</v>
      </c>
      <c r="C19" s="80" t="s">
        <v>22</v>
      </c>
      <c r="D19" s="65" t="s">
        <v>30</v>
      </c>
      <c r="E19" s="66"/>
      <c r="F19" s="66"/>
      <c r="G19" s="81">
        <v>850</v>
      </c>
      <c r="H19" s="75">
        <f t="shared" si="0"/>
        <v>850</v>
      </c>
    </row>
    <row r="20" spans="2:8" ht="15.75" thickBot="1">
      <c r="B20" s="9"/>
      <c r="C20" s="77"/>
      <c r="D20" s="78"/>
      <c r="E20" s="79"/>
      <c r="F20" s="79"/>
      <c r="G20" s="49"/>
      <c r="H20" s="75">
        <f t="shared" si="0"/>
        <v>0</v>
      </c>
    </row>
    <row r="21" spans="2:8" ht="15.75" thickBot="1">
      <c r="B21" s="76"/>
      <c r="C21" s="64"/>
      <c r="D21" s="65"/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/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/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/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/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1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27</v>
      </c>
      <c r="E34" s="56"/>
      <c r="F34" s="57"/>
      <c r="G34" s="10"/>
      <c r="H34" s="52"/>
    </row>
    <row r="35" spans="2:8">
      <c r="B35" s="34"/>
      <c r="C35" s="35"/>
      <c r="D35" s="58" t="s">
        <v>20</v>
      </c>
      <c r="E35" s="59"/>
      <c r="F35" s="60"/>
      <c r="G35" s="10"/>
      <c r="H35" s="52"/>
    </row>
    <row r="36" spans="2:8">
      <c r="B36" s="34"/>
      <c r="C36" s="35"/>
      <c r="D36" s="61" t="s">
        <v>14</v>
      </c>
      <c r="E36" s="56"/>
      <c r="F36" s="57"/>
      <c r="G36" s="10"/>
      <c r="H36" s="52"/>
    </row>
    <row r="37" spans="2:8">
      <c r="B37" s="34"/>
      <c r="C37" s="35"/>
      <c r="D37" s="62" t="s">
        <v>21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2"/>
      <c r="C40" s="83"/>
      <c r="D40" s="84"/>
      <c r="E40" s="85"/>
      <c r="F40" s="86"/>
      <c r="G40" s="87"/>
      <c r="H40" s="88"/>
    </row>
    <row r="41" spans="2:8" ht="15.75" thickBot="1">
      <c r="B41" s="37" t="s">
        <v>15</v>
      </c>
      <c r="C41" s="14"/>
      <c r="D41" s="14"/>
      <c r="E41" s="14"/>
      <c r="F41" s="1"/>
      <c r="G41" s="39" t="s">
        <v>16</v>
      </c>
      <c r="H41" s="38">
        <f>SUM(H18:H40)</f>
        <v>8550</v>
      </c>
    </row>
    <row r="42" spans="2:8" ht="15.75" thickBot="1">
      <c r="B42" s="13" t="s">
        <v>17</v>
      </c>
      <c r="C42" s="14"/>
      <c r="D42" s="14"/>
      <c r="E42" s="14"/>
      <c r="F42" s="1"/>
      <c r="G42" s="40" t="s">
        <v>18</v>
      </c>
      <c r="H42" s="15">
        <f>H41*0.16</f>
        <v>1368</v>
      </c>
    </row>
    <row r="43" spans="2:8" ht="15.75" thickBot="1">
      <c r="B43" s="16"/>
      <c r="C43" s="11"/>
      <c r="D43" s="11"/>
      <c r="E43" s="11"/>
      <c r="F43" s="12"/>
      <c r="G43" s="41" t="s">
        <v>19</v>
      </c>
      <c r="H43" s="17">
        <f>H41+H42</f>
        <v>9918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2018-10-22T17:15:23Z</dcterms:modified>
</cp:coreProperties>
</file>