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H32" i="1"/>
  <c r="H31"/>
  <c r="H30"/>
  <c r="H29"/>
  <c r="H28"/>
  <c r="H27"/>
  <c r="H26"/>
  <c r="H25"/>
  <c r="H24"/>
  <c r="H23"/>
  <c r="H22"/>
  <c r="H21"/>
  <c r="H20"/>
  <c r="H19"/>
  <c r="H18"/>
  <c r="H41" l="1"/>
  <c r="H42" s="1"/>
  <c r="H43" s="1"/>
</calcChain>
</file>

<file path=xl/sharedStrings.xml><?xml version="1.0" encoding="utf-8"?>
<sst xmlns="http://schemas.openxmlformats.org/spreadsheetml/2006/main" count="29" uniqueCount="29">
  <si>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</si>
  <si>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</si>
  <si>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</si>
  <si>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</si>
  <si>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</si>
  <si>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</si>
  <si>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</si>
  <si>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</si>
  <si>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</si>
  <si>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</si>
  <si>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</si>
  <si>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</si>
  <si>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</si>
  <si>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</si>
  <si>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</si>
  <si>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</si>
  <si>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</si>
  <si>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</si>
  <si>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</si>
  <si>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</si>
  <si>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</si>
  <si>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Nombre:   KURODA</t>
  </si>
  <si>
    <t>DIRECCION: C. SANTA TERESA #1262  FACC: VILLAS DE CORTEZ AHOME SINALOA C.P. 81271</t>
  </si>
  <si>
    <t xml:space="preserve">Atencion:  OSCAR </t>
  </si>
  <si>
    <t>CBT</t>
  </si>
  <si>
    <t xml:space="preserve">CUBETA DE ACEITE PARA TRASMISION TRACTO Y FLUIDO </t>
  </si>
  <si>
    <t xml:space="preserve">        FECHA: 13/08/2020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</si>
  <si>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258</t>
    </r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</si>
  <si>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 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</si>
</sst>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3"/>
  <sheetViews>
    <sheetView tabSelected="1" workbookViewId="0">
      <selection activeCell="F31" sqref="F31"/>
    </sheetView>
  </sheetViews>
  <sheetFormatPr baseColWidth="10" defaultRowHeight="15"/>
  <cols>
    <col min="2" max="2" width="14" customWidth="1"/>
    <col min="6" max="6" width="63.57031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22</v>
      </c>
      <c r="C6" s="109"/>
      <c r="D6" s="109"/>
      <c r="E6" s="109"/>
      <c r="F6" s="109"/>
      <c r="G6" s="109"/>
      <c r="H6" s="110"/>
    </row>
    <row r="7" spans="2:8">
      <c r="B7" s="111" t="s">
        <v>3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26</v>
      </c>
      <c r="C9" s="30"/>
      <c r="D9" s="46"/>
      <c r="E9" s="47"/>
      <c r="F9" s="48"/>
      <c r="G9" s="63" t="s">
        <v>27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4</v>
      </c>
      <c r="G11" s="2"/>
      <c r="H11" s="19"/>
    </row>
    <row r="12" spans="2:8" ht="15.75">
      <c r="B12" s="27" t="s">
        <v>21</v>
      </c>
      <c r="C12" s="22"/>
      <c r="D12" s="23"/>
      <c r="E12" s="23"/>
      <c r="F12" s="23"/>
      <c r="G12" s="22"/>
      <c r="H12" s="24"/>
    </row>
    <row r="13" spans="2:8" ht="15.75">
      <c r="B13" s="28" t="s">
        <v>5</v>
      </c>
      <c r="C13" s="25"/>
      <c r="D13" s="25"/>
      <c r="E13" s="25"/>
      <c r="F13" s="25"/>
      <c r="G13" s="25"/>
      <c r="H13" s="26"/>
    </row>
    <row r="14" spans="2:8" ht="15.75">
      <c r="B14" s="42" t="s">
        <v>6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23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6" t="s">
        <v>10</v>
      </c>
      <c r="E17" s="97"/>
      <c r="F17" s="98"/>
      <c r="G17" s="7" t="s">
        <v>11</v>
      </c>
      <c r="H17" s="8" t="s">
        <v>12</v>
      </c>
    </row>
    <row r="18" spans="2:8" ht="15.75" thickBot="1">
      <c r="B18" s="73">
        <v>1</v>
      </c>
      <c r="C18" s="92" t="s">
        <v>24</v>
      </c>
      <c r="D18" s="93" t="s">
        <v>25</v>
      </c>
      <c r="E18" s="94"/>
      <c r="F18" s="95"/>
      <c r="G18" s="74">
        <v>1450</v>
      </c>
      <c r="H18" s="75">
        <f t="shared" ref="H18:H32" si="0">G18*B18</f>
        <v>1450</v>
      </c>
    </row>
    <row r="19" spans="2:8" ht="15.75" thickBot="1">
      <c r="B19" s="76"/>
      <c r="C19" s="80"/>
      <c r="D19" s="81"/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/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/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28</v>
      </c>
      <c r="E34" s="56"/>
      <c r="F34" s="57"/>
      <c r="G34" s="10"/>
      <c r="H34" s="52"/>
    </row>
    <row r="35" spans="2:8">
      <c r="B35" s="34"/>
      <c r="C35" s="35"/>
      <c r="D35" s="58" t="s">
        <v>19</v>
      </c>
      <c r="E35" s="59"/>
      <c r="F35" s="60"/>
      <c r="G35" s="10"/>
      <c r="H35" s="52"/>
    </row>
    <row r="36" spans="2:8">
      <c r="B36" s="34"/>
      <c r="C36" s="35"/>
      <c r="D36" s="61" t="s">
        <v>13</v>
      </c>
      <c r="E36" s="56"/>
      <c r="F36" s="57"/>
      <c r="G36" s="10"/>
      <c r="H36" s="52"/>
    </row>
    <row r="37" spans="2:8">
      <c r="B37" s="34"/>
      <c r="C37" s="35"/>
      <c r="D37" s="62" t="s">
        <v>20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14</v>
      </c>
      <c r="C41" s="14"/>
      <c r="D41" s="14"/>
      <c r="E41" s="14"/>
      <c r="F41" s="1"/>
      <c r="G41" s="39" t="s">
        <v>15</v>
      </c>
      <c r="H41" s="38">
        <f>SUM(H18:H40)</f>
        <v>1450</v>
      </c>
    </row>
    <row r="42" spans="2:8" ht="15.75" thickBot="1">
      <c r="B42" s="13" t="s">
        <v>16</v>
      </c>
      <c r="C42" s="14"/>
      <c r="D42" s="14"/>
      <c r="E42" s="14"/>
      <c r="F42" s="1"/>
      <c r="G42" s="40" t="s">
        <v>17</v>
      </c>
      <c r="H42" s="15">
        <f>H41*0.16</f>
        <v>232</v>
      </c>
    </row>
    <row r="43" spans="2:8" ht="15.75" thickBot="1">
      <c r="B43" s="16"/>
      <c r="C43" s="11"/>
      <c r="D43" s="11"/>
      <c r="E43" s="11"/>
      <c r="F43" s="12"/>
      <c r="G43" s="41" t="s">
        <v>18</v>
      </c>
      <c r="H43" s="17">
        <f>H41+H42</f>
        <v>1682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dcterms:created xsi:type="dcterms:W3CDTF">2018-01-10T02:11:27Z</dcterms:created>
  <dcterms:modified xsi:type="dcterms:W3CDTF">2020-08-17T04:06:49Z</dcterms:modified>
</cp:coreProperties>
</file>