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<sst xmlns="http://schemas.openxmlformats.org/spreadsheetml/2006/main" count="57" uniqueCount="47">
  <si>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</si>
  <si>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</si>
  <si>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</si>
  <si>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</si>
  <si>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</si>
  <si>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</si>
  <si>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18 DE SEPTIEMBRE DEL 2021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</si>
  <si>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</si>
  <si>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</si>
  <si>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</si>
  <si>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</si>
  <si>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</si>
  <si>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OSCAR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</si>
  <si>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</si>
  <si>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</si>
  <si>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</si>
  <si>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</si>
  <si>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</si>
  <si>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</si>
  <si>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</si>
  <si>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PEZA</t>
  </si>
  <si>
    <t xml:space="preserve">BALEROS TORRINTON AGUJA </t>
  </si>
  <si>
    <t xml:space="preserve">PERNO KING PIN</t>
  </si>
  <si>
    <t xml:space="preserve">BALERO DE CARGA </t>
  </si>
  <si>
    <t xml:space="preserve">FUNDA BALERO DE CARGA </t>
  </si>
  <si>
    <t xml:space="preserve">LAINAS DE AJUSTE </t>
  </si>
  <si>
    <t xml:space="preserve">O"RING</t>
  </si>
  <si>
    <t xml:space="preserve">RETEN </t>
  </si>
  <si>
    <t xml:space="preserve">PERNOS </t>
  </si>
  <si>
    <t xml:space="preserve">BALEROS </t>
  </si>
  <si>
    <t xml:space="preserve">BUJES</t>
  </si>
  <si>
    <t xml:space="preserve">SERV</t>
  </si>
  <si>
    <t xml:space="preserve">FABRICAR ESPIGA DE MASA (TORNO)</t>
  </si>
  <si>
    <t xml:space="preserve">MANO DE OBRA </t>
  </si>
  <si>
    <t xml:space="preserve">MARCA:   HELY</t>
  </si>
  <si>
    <t xml:space="preserve">MODELO:   </t>
  </si>
  <si>
    <t xml:space="preserve">SERIE:</t>
  </si>
  <si>
    <t xml:space="preserve">TIPO MOTOR:   4 CIL   H20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</si>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</sst>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* #,##0.00\ [$€-C0A]_-;\-* #,##0.00\ [$€-C0A]_-;_-* \-??\ [$€-C0A]_-;_-@_-"/>
    <numFmt numFmtId="169" formatCode="_-[$$-80A]* #,##0.00_-;\-[$$-80A]* #,##0.00_-;_-[$$-80A]* \-??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22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</fills>
  <borders count="2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2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2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2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1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1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8" fillId="0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676440</xdr:colOff>
      <xdr:row>0</xdr:row>
      <xdr:rowOff>209520</xdr:rowOff>
    </xdr:from>
    <xdr:to>
      <xdr:col>2</xdr:col>
      <xdr:colOff>893520</xdr:colOff>
      <xdr:row>1</xdr:row>
      <xdr:rowOff>64440</xdr:rowOff>
    </xdr:to>
    <xdr:sp>
      <xdr:nvSpPr>
        <xdr:cNvPr id="0" name="CustomShape 1"/>
        <xdr:cNvSpPr/>
      </xdr:nvSpPr>
      <xdr:spPr>
        <a:xfrm>
          <a:off x="1754640" y="209520"/>
          <a:ext cx="217080" cy="283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676440</xdr:colOff>
      <xdr:row>0</xdr:row>
      <xdr:rowOff>209520</xdr:rowOff>
    </xdr:from>
    <xdr:to>
      <xdr:col>2</xdr:col>
      <xdr:colOff>893520</xdr:colOff>
      <xdr:row>1</xdr:row>
      <xdr:rowOff>64440</xdr:rowOff>
    </xdr:to>
    <xdr:sp>
      <xdr:nvSpPr>
        <xdr:cNvPr id="1" name="CustomShape 1"/>
        <xdr:cNvSpPr/>
      </xdr:nvSpPr>
      <xdr:spPr>
        <a:xfrm>
          <a:off x="1754640" y="209520"/>
          <a:ext cx="217080" cy="283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1000080</xdr:colOff>
      <xdr:row>0</xdr:row>
      <xdr:rowOff>95400</xdr:rowOff>
    </xdr:from>
    <xdr:to>
      <xdr:col>11</xdr:col>
      <xdr:colOff>154440</xdr:colOff>
      <xdr:row>7</xdr:row>
      <xdr:rowOff>83160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25920" y="95400"/>
          <a:ext cx="2520360" cy="1854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5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K29" activeCellId="0" sqref="K29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6"/>
    <col collapsed="false" customWidth="true" hidden="true" outlineLevel="0" max="8" min="8" style="0" width="13.7"/>
    <col collapsed="false" customWidth="true" hidden="true" outlineLevel="0" max="9" min="9" style="0" width="14.7"/>
    <col collapsed="false" customWidth="true" hidden="false" outlineLevel="0" max="10" min="10" style="0" width="14.7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5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1014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26.8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4</v>
      </c>
      <c r="C17" s="44" t="s">
        <v>20</v>
      </c>
      <c r="D17" s="45" t="s">
        <v>21</v>
      </c>
      <c r="E17" s="46"/>
      <c r="F17" s="47"/>
      <c r="G17" s="48"/>
      <c r="H17" s="49"/>
      <c r="I17" s="50"/>
      <c r="J17" s="51" t="n">
        <v>575</v>
      </c>
      <c r="K17" s="52" t="n">
        <v>2300</v>
      </c>
    </row>
    <row r="18" customFormat="false" ht="13.8" hidden="false" customHeight="false" outlineLevel="0" collapsed="false">
      <c r="B18" s="53" t="n">
        <v>2</v>
      </c>
      <c r="C18" s="54" t="s">
        <v>20</v>
      </c>
      <c r="D18" s="55" t="s">
        <v>22</v>
      </c>
      <c r="E18" s="56"/>
      <c r="F18" s="57"/>
      <c r="G18" s="57"/>
      <c r="H18" s="49"/>
      <c r="I18" s="50"/>
      <c r="J18" s="58" t="n">
        <v>900</v>
      </c>
      <c r="K18" s="52" t="n">
        <v>1800</v>
      </c>
    </row>
    <row r="19" customFormat="false" ht="13.8" hidden="false" customHeight="false" outlineLevel="0" collapsed="false">
      <c r="B19" s="53" t="n">
        <v>2</v>
      </c>
      <c r="C19" s="59" t="s">
        <v>20</v>
      </c>
      <c r="D19" s="60" t="s">
        <v>23</v>
      </c>
      <c r="E19" s="48"/>
      <c r="F19" s="48"/>
      <c r="G19" s="61"/>
      <c r="H19" s="49"/>
      <c r="I19" s="50"/>
      <c r="J19" s="62" t="n">
        <v>400</v>
      </c>
      <c r="K19" s="52" t="n">
        <v>800</v>
      </c>
    </row>
    <row r="20" customFormat="false" ht="13.8" hidden="false" customHeight="false" outlineLevel="0" collapsed="false">
      <c r="B20" s="53" t="n">
        <v>2</v>
      </c>
      <c r="C20" s="59" t="s">
        <v>20</v>
      </c>
      <c r="D20" s="60" t="s">
        <v>24</v>
      </c>
      <c r="E20" s="48"/>
      <c r="F20" s="48"/>
      <c r="G20" s="48"/>
      <c r="H20" s="63"/>
      <c r="I20" s="64"/>
      <c r="J20" s="62" t="n">
        <v>250</v>
      </c>
      <c r="K20" s="52" t="n">
        <v>500</v>
      </c>
    </row>
    <row r="21" customFormat="false" ht="13.8" hidden="false" customHeight="false" outlineLevel="0" collapsed="false">
      <c r="B21" s="53" t="n">
        <v>4</v>
      </c>
      <c r="C21" s="59" t="s">
        <v>20</v>
      </c>
      <c r="D21" s="60" t="s">
        <v>25</v>
      </c>
      <c r="E21" s="48"/>
      <c r="F21" s="48"/>
      <c r="G21" s="48"/>
      <c r="H21" s="63"/>
      <c r="I21" s="64"/>
      <c r="J21" s="62" t="n">
        <v>75</v>
      </c>
      <c r="K21" s="52" t="n">
        <v>300</v>
      </c>
    </row>
    <row r="22" customFormat="false" ht="13.8" hidden="false" customHeight="false" outlineLevel="0" collapsed="false">
      <c r="B22" s="53" t="n">
        <v>2</v>
      </c>
      <c r="C22" s="59" t="s">
        <v>20</v>
      </c>
      <c r="D22" s="60" t="s">
        <v>26</v>
      </c>
      <c r="E22" s="48"/>
      <c r="F22" s="48"/>
      <c r="G22" s="48"/>
      <c r="H22" s="63"/>
      <c r="I22" s="64"/>
      <c r="J22" s="62" t="n">
        <v>48</v>
      </c>
      <c r="K22" s="52" t="n">
        <v>96</v>
      </c>
    </row>
    <row r="23" customFormat="false" ht="13.8" hidden="false" customHeight="false" outlineLevel="0" collapsed="false">
      <c r="B23" s="53" t="n">
        <v>2</v>
      </c>
      <c r="C23" s="59" t="s">
        <v>20</v>
      </c>
      <c r="D23" s="60" t="s">
        <v>27</v>
      </c>
      <c r="E23" s="48"/>
      <c r="F23" s="48"/>
      <c r="G23" s="61"/>
      <c r="H23" s="49"/>
      <c r="I23" s="50"/>
      <c r="J23" s="62" t="n">
        <v>203</v>
      </c>
      <c r="K23" s="52" t="n">
        <v>406</v>
      </c>
    </row>
    <row r="24" customFormat="false" ht="13.8" hidden="false" customHeight="false" outlineLevel="0" collapsed="false">
      <c r="B24" s="53" t="n">
        <v>2</v>
      </c>
      <c r="C24" s="59" t="s">
        <v>20</v>
      </c>
      <c r="D24" s="60" t="s">
        <v>28</v>
      </c>
      <c r="E24" s="48"/>
      <c r="F24" s="48"/>
      <c r="G24" s="48"/>
      <c r="H24" s="63"/>
      <c r="I24" s="64"/>
      <c r="J24" s="62" t="n">
        <v>186</v>
      </c>
      <c r="K24" s="52" t="n">
        <v>372</v>
      </c>
    </row>
    <row r="25" customFormat="false" ht="13.8" hidden="false" customHeight="false" outlineLevel="0" collapsed="false">
      <c r="B25" s="53" t="n">
        <v>4</v>
      </c>
      <c r="C25" s="59" t="s">
        <v>20</v>
      </c>
      <c r="D25" s="60" t="s">
        <v>29</v>
      </c>
      <c r="E25" s="48"/>
      <c r="F25" s="48"/>
      <c r="G25" s="48"/>
      <c r="H25" s="63"/>
      <c r="I25" s="64"/>
      <c r="J25" s="62" t="n">
        <v>447</v>
      </c>
      <c r="K25" s="52" t="n">
        <v>1788</v>
      </c>
    </row>
    <row r="26" customFormat="false" ht="13.8" hidden="false" customHeight="false" outlineLevel="0" collapsed="false">
      <c r="B26" s="53" t="n">
        <v>2</v>
      </c>
      <c r="C26" s="59" t="s">
        <v>20</v>
      </c>
      <c r="D26" s="60" t="s">
        <v>30</v>
      </c>
      <c r="E26" s="48"/>
      <c r="F26" s="48"/>
      <c r="G26" s="61"/>
      <c r="H26" s="49"/>
      <c r="I26" s="50"/>
      <c r="J26" s="62" t="n">
        <v>763</v>
      </c>
      <c r="K26" s="52" t="n">
        <v>1526</v>
      </c>
    </row>
    <row r="27" customFormat="false" ht="13.8" hidden="false" customHeight="false" outlineLevel="0" collapsed="false">
      <c r="B27" s="53" t="n">
        <v>1</v>
      </c>
      <c r="C27" s="59" t="s">
        <v>31</v>
      </c>
      <c r="D27" s="60" t="s">
        <v>32</v>
      </c>
      <c r="E27" s="48"/>
      <c r="F27" s="48"/>
      <c r="G27" s="61"/>
      <c r="H27" s="49"/>
      <c r="I27" s="50"/>
      <c r="J27" s="62" t="n">
        <v>2700</v>
      </c>
      <c r="K27" s="52" t="n">
        <v>2700</v>
      </c>
    </row>
    <row r="28" customFormat="false" ht="13.8" hidden="false" customHeight="false" outlineLevel="0" collapsed="false">
      <c r="B28" s="53" t="n">
        <v>1</v>
      </c>
      <c r="C28" s="59" t="s">
        <v>31</v>
      </c>
      <c r="D28" s="60" t="s">
        <v>33</v>
      </c>
      <c r="E28" s="48"/>
      <c r="F28" s="48"/>
      <c r="G28" s="65"/>
      <c r="H28" s="64"/>
      <c r="I28" s="64"/>
      <c r="J28" s="62" t="n">
        <v>3800</v>
      </c>
      <c r="K28" s="52" t="n">
        <v>3800</v>
      </c>
    </row>
    <row r="29" customFormat="false" ht="13.8" hidden="false" customHeight="false" outlineLevel="0" collapsed="false">
      <c r="B29" s="66"/>
      <c r="C29" s="67"/>
      <c r="D29" s="48"/>
      <c r="E29" s="48"/>
      <c r="F29" s="48"/>
      <c r="G29" s="48"/>
      <c r="H29" s="63"/>
      <c r="I29" s="64"/>
      <c r="J29" s="68"/>
      <c r="K29" s="69"/>
    </row>
    <row r="30" customFormat="false" ht="13.8" hidden="false" customHeight="false" outlineLevel="0" collapsed="false">
      <c r="B30" s="53"/>
      <c r="C30" s="54"/>
      <c r="D30" s="65"/>
      <c r="E30" s="65"/>
      <c r="F30" s="65"/>
      <c r="G30" s="65"/>
      <c r="H30" s="64"/>
      <c r="I30" s="64"/>
      <c r="J30" s="68"/>
      <c r="K30" s="69"/>
    </row>
    <row r="31" customFormat="false" ht="13.8" hidden="false" customHeight="false" outlineLevel="0" collapsed="false">
      <c r="B31" s="53"/>
      <c r="C31" s="54"/>
      <c r="D31" s="65"/>
      <c r="E31" s="65"/>
      <c r="F31" s="65"/>
      <c r="G31" s="65"/>
      <c r="H31" s="64"/>
      <c r="I31" s="64"/>
      <c r="J31" s="68"/>
      <c r="K31" s="69"/>
    </row>
    <row r="32" customFormat="false" ht="13.8" hidden="false" customHeight="false" outlineLevel="0" collapsed="false">
      <c r="B32" s="53"/>
      <c r="C32" s="54"/>
      <c r="D32" s="65"/>
      <c r="E32" s="65"/>
      <c r="F32" s="65"/>
      <c r="G32" s="65"/>
      <c r="H32" s="64"/>
      <c r="I32" s="64"/>
      <c r="J32" s="68"/>
      <c r="K32" s="69"/>
    </row>
    <row r="33" customFormat="false" ht="13.8" hidden="false" customHeight="false" outlineLevel="0" collapsed="false">
      <c r="B33" s="66"/>
      <c r="C33" s="67"/>
      <c r="D33" s="48"/>
      <c r="E33" s="48"/>
      <c r="F33" s="48"/>
      <c r="G33" s="48"/>
      <c r="H33" s="63"/>
      <c r="I33" s="64"/>
      <c r="J33" s="68"/>
      <c r="K33" s="69"/>
    </row>
    <row r="34" customFormat="false" ht="13.8" hidden="false" customHeight="false" outlineLevel="0" collapsed="false">
      <c r="B34" s="66"/>
      <c r="C34" s="67"/>
      <c r="D34" s="48"/>
      <c r="E34" s="48"/>
      <c r="F34" s="48"/>
      <c r="G34" s="48"/>
      <c r="H34" s="63"/>
      <c r="I34" s="64"/>
      <c r="J34" s="68"/>
      <c r="K34" s="69"/>
    </row>
    <row r="35" customFormat="false" ht="13.8" hidden="false" customHeight="false" outlineLevel="0" collapsed="false">
      <c r="B35" s="70"/>
      <c r="C35" s="71"/>
      <c r="D35" s="61"/>
      <c r="E35" s="61"/>
      <c r="F35" s="61"/>
      <c r="G35" s="61"/>
      <c r="H35" s="49"/>
      <c r="I35" s="50"/>
      <c r="J35" s="72"/>
      <c r="K35" s="69"/>
    </row>
    <row r="36" customFormat="false" ht="13.8" hidden="false" customHeight="false" outlineLevel="0" collapsed="false">
      <c r="B36" s="53"/>
      <c r="C36" s="54"/>
      <c r="D36" s="73"/>
      <c r="E36" s="74"/>
      <c r="F36" s="74"/>
      <c r="G36" s="75"/>
      <c r="H36" s="64"/>
      <c r="I36" s="64"/>
      <c r="J36" s="68"/>
      <c r="K36" s="69"/>
    </row>
    <row r="37" customFormat="false" ht="15" hidden="false" customHeight="false" outlineLevel="0" collapsed="false">
      <c r="B37" s="53"/>
      <c r="C37" s="54"/>
      <c r="D37" s="76" t="s">
        <v>34</v>
      </c>
      <c r="E37" s="74"/>
      <c r="F37" s="74"/>
      <c r="G37" s="75"/>
      <c r="H37" s="64"/>
      <c r="I37" s="64"/>
      <c r="J37" s="68"/>
      <c r="K37" s="69"/>
    </row>
    <row r="38" customFormat="false" ht="15" hidden="false" customHeight="false" outlineLevel="0" collapsed="false">
      <c r="B38" s="53"/>
      <c r="C38" s="54"/>
      <c r="D38" s="76" t="s">
        <v>35</v>
      </c>
      <c r="E38" s="74"/>
      <c r="F38" s="74"/>
      <c r="G38" s="75"/>
      <c r="H38" s="64"/>
      <c r="I38" s="64"/>
      <c r="J38" s="68"/>
      <c r="K38" s="69"/>
    </row>
    <row r="39" customFormat="false" ht="15" hidden="false" customHeight="false" outlineLevel="0" collapsed="false">
      <c r="B39" s="53"/>
      <c r="C39" s="54"/>
      <c r="D39" s="76" t="s">
        <v>36</v>
      </c>
      <c r="E39" s="74"/>
      <c r="F39" s="74"/>
      <c r="G39" s="75"/>
      <c r="H39" s="64"/>
      <c r="I39" s="64"/>
      <c r="J39" s="68"/>
      <c r="K39" s="69"/>
    </row>
    <row r="40" customFormat="false" ht="15" hidden="false" customHeight="false" outlineLevel="0" collapsed="false">
      <c r="B40" s="53"/>
      <c r="C40" s="54"/>
      <c r="D40" s="76" t="s">
        <v>37</v>
      </c>
      <c r="E40" s="74"/>
      <c r="F40" s="74"/>
      <c r="G40" s="75"/>
      <c r="H40" s="64"/>
      <c r="I40" s="64"/>
      <c r="J40" s="68"/>
      <c r="K40" s="69"/>
    </row>
    <row r="41" customFormat="false" ht="15" hidden="false" customHeight="false" outlineLevel="0" collapsed="false">
      <c r="B41" s="53"/>
      <c r="C41" s="54"/>
      <c r="D41" s="73"/>
      <c r="E41" s="74"/>
      <c r="F41" s="74"/>
      <c r="G41" s="75"/>
      <c r="H41" s="64"/>
      <c r="I41" s="64"/>
      <c r="J41" s="68"/>
      <c r="K41" s="69"/>
    </row>
    <row r="42" customFormat="false" ht="15.75" hidden="false" customHeight="false" outlineLevel="0" collapsed="false">
      <c r="I42" s="77"/>
      <c r="J42" s="78" t="s">
        <v>38</v>
      </c>
      <c r="K42" s="79" t="n">
        <f aca="false">SUM(K17:K41)</f>
        <v>16388</v>
      </c>
    </row>
    <row r="43" customFormat="false" ht="15.75" hidden="false" customHeight="false" outlineLevel="0" collapsed="false">
      <c r="I43" s="80"/>
      <c r="J43" s="81" t="s">
        <v>39</v>
      </c>
      <c r="K43" s="79" t="n">
        <f aca="false">K42*0.16</f>
        <v>2622.08</v>
      </c>
    </row>
    <row r="44" customFormat="false" ht="16.5" hidden="false" customHeight="false" outlineLevel="0" collapsed="false">
      <c r="I44" s="82"/>
      <c r="J44" s="83" t="s">
        <v>40</v>
      </c>
      <c r="K44" s="79" t="n">
        <f aca="false">K42+K43</f>
        <v>19010.08</v>
      </c>
    </row>
    <row r="45" customFormat="false" ht="15.75" hidden="false" customHeight="false" outlineLevel="0" collapsed="false">
      <c r="I45" s="84"/>
      <c r="J45" s="85"/>
      <c r="K45" s="86"/>
    </row>
    <row r="46" customFormat="false" ht="18.75" hidden="false" customHeight="false" outlineLevel="0" collapsed="false">
      <c r="B46" s="87" t="s">
        <v>41</v>
      </c>
      <c r="C46" s="87"/>
      <c r="D46" s="87"/>
      <c r="E46" s="87"/>
      <c r="F46" s="87"/>
      <c r="G46" s="87"/>
      <c r="H46" s="87"/>
      <c r="I46" s="87"/>
      <c r="J46" s="87"/>
      <c r="K46" s="87"/>
    </row>
    <row r="47" customFormat="false" ht="18.75" hidden="false" customHeight="false" outlineLevel="0" collapsed="false">
      <c r="C47" s="88"/>
      <c r="D47" s="88"/>
      <c r="E47" s="88"/>
      <c r="F47" s="88"/>
      <c r="G47" s="88"/>
      <c r="H47" s="88"/>
      <c r="I47" s="88"/>
      <c r="J47" s="88"/>
      <c r="K47" s="88"/>
    </row>
    <row r="48" customFormat="false" ht="15" hidden="false" customHeight="false" outlineLevel="0" collapsed="false">
      <c r="C48" s="0" t="s">
        <v>42</v>
      </c>
    </row>
    <row r="49" customFormat="false" ht="15" hidden="false" customHeight="false" outlineLevel="0" collapsed="false">
      <c r="C49" s="89" t="s">
        <v>43</v>
      </c>
      <c r="D49" s="89"/>
      <c r="E49" s="89"/>
    </row>
    <row r="50" customFormat="false" ht="15" hidden="false" customHeight="false" outlineLevel="0" collapsed="false">
      <c r="B50" s="90" t="s">
        <v>44</v>
      </c>
      <c r="C50" s="90"/>
      <c r="D50" s="90"/>
      <c r="E50" s="90"/>
      <c r="F50" s="90"/>
      <c r="G50" s="90"/>
      <c r="H50" s="90"/>
      <c r="I50" s="90"/>
      <c r="J50" s="90"/>
      <c r="K50" s="90"/>
    </row>
    <row r="51" customFormat="false" ht="15" hidden="false" customHeight="false" outlineLevel="0" collapsed="false">
      <c r="C51" s="91"/>
      <c r="D51" s="91"/>
      <c r="E51" s="91"/>
      <c r="F51" s="91"/>
      <c r="G51" s="91"/>
      <c r="H51" s="91"/>
      <c r="I51" s="91"/>
      <c r="J51" s="91"/>
      <c r="K51" s="91"/>
    </row>
    <row r="52" customFormat="false" ht="15" hidden="false" customHeight="false" outlineLevel="0" collapsed="false">
      <c r="B52" s="92" t="s">
        <v>45</v>
      </c>
      <c r="C52" s="92"/>
      <c r="D52" s="92"/>
      <c r="E52" s="92"/>
      <c r="F52" s="92"/>
      <c r="G52" s="92"/>
      <c r="H52" s="92"/>
      <c r="I52" s="92"/>
      <c r="J52" s="92"/>
      <c r="K52" s="92"/>
    </row>
    <row r="53" customFormat="false" ht="15" hidden="false" customHeight="false" outlineLevel="0" collapsed="false">
      <c r="C53" s="91"/>
      <c r="D53" s="91"/>
      <c r="E53" s="91"/>
      <c r="F53" s="91"/>
      <c r="G53" s="91"/>
      <c r="H53" s="91"/>
      <c r="I53" s="91"/>
      <c r="J53" s="91"/>
      <c r="K53" s="91"/>
    </row>
    <row r="54" customFormat="false" ht="15" hidden="false" customHeight="false" outlineLevel="0" collapsed="false">
      <c r="B54" s="93" t="s">
        <v>46</v>
      </c>
      <c r="C54" s="93"/>
      <c r="D54" s="93"/>
      <c r="E54" s="93"/>
      <c r="F54" s="93"/>
      <c r="G54" s="93"/>
      <c r="H54" s="93"/>
      <c r="I54" s="93"/>
      <c r="J54" s="93"/>
      <c r="K54" s="93"/>
    </row>
    <row r="55" customFormat="false" ht="15" hidden="false" customHeight="false" outlineLevel="0" collapsed="false">
      <c r="C55" s="94"/>
      <c r="D55" s="94"/>
      <c r="E55" s="94"/>
      <c r="F55" s="94"/>
      <c r="G55" s="94"/>
      <c r="H55" s="94"/>
      <c r="I55" s="94"/>
      <c r="J55" s="94"/>
      <c r="K55" s="94"/>
    </row>
  </sheetData>
  <mergeCells count="20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29:G29"/>
    <mergeCell ref="D30:G30"/>
    <mergeCell ref="D31:G31"/>
    <mergeCell ref="D32:G32"/>
    <mergeCell ref="D33:G33"/>
    <mergeCell ref="D34:G34"/>
    <mergeCell ref="D35:G35"/>
    <mergeCell ref="B46:K46"/>
    <mergeCell ref="B50:K50"/>
    <mergeCell ref="B52:K52"/>
    <mergeCell ref="B54:K54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2021-09-20T12:34:40Z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